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邓总文件\选型表加锁（理光创芯微）\"/>
    </mc:Choice>
  </mc:AlternateContent>
  <bookViews>
    <workbookView xWindow="0" yWindow="0" windowWidth="19815" windowHeight="7860" tabRatio="779" firstSheet="1" activeTab="1"/>
  </bookViews>
  <sheets>
    <sheet name="单节对比" sheetId="25" state="hidden" r:id="rId1"/>
    <sheet name="单节-ALL" sheetId="22" r:id="rId2"/>
    <sheet name="单节R5612-13高精度" sheetId="18" r:id="rId3"/>
    <sheet name="4.475V重点推荐" sheetId="26" r:id="rId4"/>
    <sheet name="4.425V重点推荐" sheetId="28" r:id="rId5"/>
    <sheet name="双节" sheetId="14" r:id="rId6"/>
    <sheet name="3-5串" sheetId="16" r:id="rId7"/>
    <sheet name="二次保护IC" sheetId="19" r:id="rId8"/>
    <sheet name="联系方式" sheetId="20" r:id="rId9"/>
  </sheets>
  <definedNames>
    <definedName name="_xlnm._FilterDatabase" localSheetId="6" hidden="1">'3-5串'!$A$1:$R$140</definedName>
    <definedName name="_xlnm._FilterDatabase" localSheetId="4" hidden="1">'4.425V重点推荐'!$A$1:$U$1</definedName>
    <definedName name="_xlnm._FilterDatabase" localSheetId="3" hidden="1">'4.475V重点推荐'!$A$1:$U$1</definedName>
    <definedName name="_xlnm._FilterDatabase" localSheetId="1" hidden="1">'单节-ALL'!$A$1:$AO$349</definedName>
    <definedName name="_xlnm._FilterDatabase" localSheetId="2" hidden="1">'单节R5612-13高精度'!$A$2:$R$19</definedName>
    <definedName name="_xlnm._FilterDatabase" localSheetId="7" hidden="1">二次保护IC!$A$1:$J$104</definedName>
    <definedName name="_xlnm._FilterDatabase" localSheetId="5" hidden="1">双节!$A$3:$P$43</definedName>
  </definedNames>
  <calcPr calcId="152511"/>
</workbook>
</file>

<file path=xl/calcChain.xml><?xml version="1.0" encoding="utf-8"?>
<calcChain xmlns="http://schemas.openxmlformats.org/spreadsheetml/2006/main">
  <c r="F31" i="19" l="1"/>
  <c r="F30" i="19"/>
  <c r="F29" i="19"/>
  <c r="F28" i="19"/>
</calcChain>
</file>

<file path=xl/comments1.xml><?xml version="1.0" encoding="utf-8"?>
<comments xmlns="http://schemas.openxmlformats.org/spreadsheetml/2006/main">
  <authors>
    <author>walker</author>
  </authors>
  <commentList>
    <comment ref="A66" authorId="0" shapeId="0">
      <text>
        <r>
          <rPr>
            <b/>
            <sz val="9"/>
            <rFont val="宋体"/>
            <family val="3"/>
            <charset val="134"/>
          </rPr>
          <t>walker:</t>
        </r>
        <r>
          <rPr>
            <sz val="9"/>
            <rFont val="宋体"/>
            <family val="3"/>
            <charset val="134"/>
          </rPr>
          <t xml:space="preserve">
4月30号新增</t>
        </r>
      </text>
    </comment>
    <comment ref="A302" authorId="0" shapeId="0">
      <text>
        <r>
          <rPr>
            <b/>
            <sz val="9"/>
            <rFont val="宋体"/>
            <family val="3"/>
            <charset val="134"/>
          </rPr>
          <t>walker:</t>
        </r>
        <r>
          <rPr>
            <sz val="9"/>
            <rFont val="宋体"/>
            <family val="3"/>
            <charset val="134"/>
          </rPr>
          <t xml:space="preserve">
4月30号新增</t>
        </r>
      </text>
    </comment>
    <comment ref="A303" authorId="0" shapeId="0">
      <text>
        <r>
          <rPr>
            <b/>
            <sz val="9"/>
            <rFont val="宋体"/>
            <family val="3"/>
            <charset val="134"/>
          </rPr>
          <t>walker:</t>
        </r>
        <r>
          <rPr>
            <sz val="9"/>
            <rFont val="宋体"/>
            <family val="3"/>
            <charset val="134"/>
          </rPr>
          <t xml:space="preserve">
4月30号新增</t>
        </r>
      </text>
    </comment>
    <comment ref="A304" authorId="0" shapeId="0">
      <text>
        <r>
          <rPr>
            <b/>
            <sz val="9"/>
            <rFont val="宋体"/>
            <family val="3"/>
            <charset val="134"/>
          </rPr>
          <t>walker:</t>
        </r>
        <r>
          <rPr>
            <sz val="9"/>
            <rFont val="宋体"/>
            <family val="3"/>
            <charset val="134"/>
          </rPr>
          <t xml:space="preserve">
4月30号新增</t>
        </r>
      </text>
    </comment>
    <comment ref="A305" authorId="0" shapeId="0">
      <text>
        <r>
          <rPr>
            <b/>
            <sz val="9"/>
            <rFont val="宋体"/>
            <family val="3"/>
            <charset val="134"/>
          </rPr>
          <t>walker:</t>
        </r>
        <r>
          <rPr>
            <sz val="9"/>
            <rFont val="宋体"/>
            <family val="3"/>
            <charset val="134"/>
          </rPr>
          <t xml:space="preserve">
4月30号新增</t>
        </r>
      </text>
    </comment>
    <comment ref="A344" authorId="0" shapeId="0">
      <text>
        <r>
          <rPr>
            <b/>
            <sz val="9"/>
            <rFont val="宋体"/>
            <family val="3"/>
            <charset val="134"/>
          </rPr>
          <t>walker:</t>
        </r>
        <r>
          <rPr>
            <sz val="9"/>
            <rFont val="宋体"/>
            <family val="3"/>
            <charset val="134"/>
          </rPr>
          <t xml:space="preserve">
4月30号新增</t>
        </r>
      </text>
    </comment>
    <comment ref="A345" authorId="0" shapeId="0">
      <text>
        <r>
          <rPr>
            <b/>
            <sz val="9"/>
            <rFont val="宋体"/>
            <family val="3"/>
            <charset val="134"/>
          </rPr>
          <t>walker:</t>
        </r>
        <r>
          <rPr>
            <sz val="9"/>
            <rFont val="宋体"/>
            <family val="3"/>
            <charset val="134"/>
          </rPr>
          <t xml:space="preserve">
4月30号新增</t>
        </r>
      </text>
    </comment>
    <comment ref="A347" authorId="0" shapeId="0">
      <text>
        <r>
          <rPr>
            <b/>
            <sz val="9"/>
            <rFont val="宋体"/>
            <family val="3"/>
            <charset val="134"/>
          </rPr>
          <t>walker:</t>
        </r>
        <r>
          <rPr>
            <sz val="9"/>
            <rFont val="宋体"/>
            <family val="3"/>
            <charset val="134"/>
          </rPr>
          <t xml:space="preserve">
4月30号新增</t>
        </r>
      </text>
    </comment>
    <comment ref="A348" authorId="0" shapeId="0">
      <text>
        <r>
          <rPr>
            <b/>
            <sz val="9"/>
            <rFont val="宋体"/>
            <family val="3"/>
            <charset val="134"/>
          </rPr>
          <t>walker:</t>
        </r>
        <r>
          <rPr>
            <sz val="9"/>
            <rFont val="宋体"/>
            <family val="3"/>
            <charset val="134"/>
          </rPr>
          <t xml:space="preserve">
4月30号新增</t>
        </r>
      </text>
    </comment>
    <comment ref="A349" authorId="0" shapeId="0">
      <text>
        <r>
          <rPr>
            <b/>
            <sz val="9"/>
            <rFont val="宋体"/>
            <family val="3"/>
            <charset val="134"/>
          </rPr>
          <t>walker:</t>
        </r>
        <r>
          <rPr>
            <sz val="9"/>
            <rFont val="宋体"/>
            <family val="3"/>
            <charset val="134"/>
          </rPr>
          <t xml:space="preserve">
4月30号新增</t>
        </r>
      </text>
    </comment>
  </commentList>
</comments>
</file>

<file path=xl/sharedStrings.xml><?xml version="1.0" encoding="utf-8"?>
<sst xmlns="http://schemas.openxmlformats.org/spreadsheetml/2006/main" count="7422" uniqueCount="1247">
  <si>
    <t>系列</t>
  </si>
  <si>
    <t>封装</t>
  </si>
  <si>
    <t>过充检测(V)</t>
  </si>
  <si>
    <t>过充解除(V)</t>
  </si>
  <si>
    <t>过放检测(V)</t>
  </si>
  <si>
    <t>过放解除(V)</t>
  </si>
  <si>
    <t>放电过流(V)</t>
  </si>
  <si>
    <t>放电过流2(V)</t>
  </si>
  <si>
    <t>充电过流(V)</t>
  </si>
  <si>
    <t>过充检测延时(s)</t>
  </si>
  <si>
    <t>过放检测延时(ms)</t>
  </si>
  <si>
    <t>放电过电流检测延时(ms)</t>
  </si>
  <si>
    <t>放电过电流检测延时2(ms)</t>
  </si>
  <si>
    <t>充电过电流检测延时(ms)</t>
  </si>
  <si>
    <t>短路检测延时(μs)</t>
  </si>
  <si>
    <t>短路检测电压(V)</t>
  </si>
  <si>
    <r>
      <rPr>
        <b/>
        <sz val="14"/>
        <color indexed="8"/>
        <rFont val="Arial"/>
        <family val="2"/>
      </rPr>
      <t xml:space="preserve">R5492N </t>
    </r>
  </si>
  <si>
    <t>SOT23-6</t>
  </si>
  <si>
    <t>25℃:±20mV
all℃:±25mV</t>
  </si>
  <si>
    <t>±50mV</t>
  </si>
  <si>
    <t>±2.5%</t>
  </si>
  <si>
    <t>±15mV</t>
  </si>
  <si>
    <t>N/A</t>
  </si>
  <si>
    <t>±30%</t>
  </si>
  <si>
    <t>±6ms</t>
  </si>
  <si>
    <t>±4ms</t>
  </si>
  <si>
    <t>±3ms</t>
  </si>
  <si>
    <t>230~500µs</t>
  </si>
  <si>
    <t>0.55-1</t>
  </si>
  <si>
    <r>
      <rPr>
        <b/>
        <sz val="14"/>
        <color indexed="8"/>
        <rFont val="Arial"/>
        <family val="2"/>
      </rPr>
      <t xml:space="preserve">R5478N </t>
    </r>
  </si>
  <si>
    <t>25℃:±25mV
all℃:±30mV</t>
  </si>
  <si>
    <t>6:±2ms
12:±4ms</t>
  </si>
  <si>
    <t>150~300μs
230~500μs</t>
  </si>
  <si>
    <t>0.5-0.9</t>
  </si>
  <si>
    <t xml:space="preserve">R5402N </t>
  </si>
  <si>
    <t>±30mV</t>
  </si>
  <si>
    <t>8:±3ms
16:±5ms</t>
  </si>
  <si>
    <t>230-500</t>
  </si>
  <si>
    <t>±0.2</t>
  </si>
  <si>
    <t xml:space="preserve">R5442L </t>
  </si>
  <si>
    <t>DFN1814-6</t>
  </si>
  <si>
    <t>25℃:±20mV 
all℃:±25mV</t>
  </si>
  <si>
    <t>±35mV</t>
  </si>
  <si>
    <t>±5mV
±10mV</t>
  </si>
  <si>
    <t>&gt;-0.1V:±5mV
≤-0.1V:±10mV</t>
  </si>
  <si>
    <t>180~425µs</t>
  </si>
  <si>
    <t>±25%</t>
  </si>
  <si>
    <t>R5487
R5497</t>
  </si>
  <si>
    <t>25℃:±20mV
all：±25mV</t>
  </si>
  <si>
    <t>±10 mV
±10%
±5 mV</t>
  </si>
  <si>
    <t xml:space="preserve">±10% 
±5 mV </t>
  </si>
  <si>
    <t>12±4ms
128±43ms</t>
  </si>
  <si>
    <t>8±3ms
17±5ms</t>
  </si>
  <si>
    <t xml:space="preserve">R5405L  </t>
  </si>
  <si>
    <t>0.55~1.0V</t>
  </si>
  <si>
    <t>R5494L</t>
  </si>
  <si>
    <t>DFN1414-6</t>
  </si>
  <si>
    <t>±20mV</t>
  </si>
  <si>
    <t>±40mV</t>
  </si>
  <si>
    <t>±55mV</t>
  </si>
  <si>
    <t>±10%
 ±4mV</t>
  </si>
  <si>
    <t>±15%</t>
  </si>
  <si>
    <t>±30ms</t>
  </si>
  <si>
    <t>±2.4ms</t>
  </si>
  <si>
    <t>±2.7ms</t>
  </si>
  <si>
    <t>140~350µs</t>
  </si>
  <si>
    <t>VDET3×3
 VDET3×4</t>
  </si>
  <si>
    <t xml:space="preserve">R5480K </t>
  </si>
  <si>
    <t>±5ms</t>
  </si>
  <si>
    <t>180-425µs</t>
  </si>
  <si>
    <t>CG:±90mV
CL/UM:±45mV</t>
  </si>
  <si>
    <t>R5486K</t>
  </si>
  <si>
    <t>±3mV
±8%</t>
  </si>
  <si>
    <t>±3.1mV
±8%</t>
  </si>
  <si>
    <t>±3mV
±15%</t>
  </si>
  <si>
    <t>±45mV</t>
  </si>
  <si>
    <t>R5441Z</t>
  </si>
  <si>
    <t>WLCSP-8</t>
  </si>
  <si>
    <t>±10mV</t>
  </si>
  <si>
    <t>±2%</t>
  </si>
  <si>
    <t>±3mV 
±10% 
±5mV</t>
  </si>
  <si>
    <t>±4mV
±20%
±8mV</t>
  </si>
  <si>
    <t>±20%</t>
  </si>
  <si>
    <t>±2ms</t>
  </si>
  <si>
    <t>210~350µs</t>
  </si>
  <si>
    <t>±5mV</t>
  </si>
  <si>
    <t>R5443Z</t>
  </si>
  <si>
    <t>WLCSP-6</t>
  </si>
  <si>
    <t>±3mV 
±10%
±5mV</t>
  </si>
  <si>
    <t>R5445Z</t>
  </si>
  <si>
    <t xml:space="preserve"> ±3mV 
 ±10%
 ±5mV</t>
  </si>
  <si>
    <t xml:space="preserve">R5610 </t>
  </si>
  <si>
    <t>±100mV</t>
  </si>
  <si>
    <t>±2.5mV</t>
  </si>
  <si>
    <t>±3.5mV</t>
  </si>
  <si>
    <t>±20ms</t>
  </si>
  <si>
    <t>170~400µs</t>
  </si>
  <si>
    <t>±15mV
±5mV</t>
  </si>
  <si>
    <t xml:space="preserve">R5611 </t>
  </si>
  <si>
    <t>R5612</t>
  </si>
  <si>
    <t>‘-55mV
+95mV</t>
  </si>
  <si>
    <t>±1.0mV</t>
  </si>
  <si>
    <t>±2.0mV</t>
  </si>
  <si>
    <t xml:space="preserve">R5613 </t>
  </si>
  <si>
    <t xml:space="preserve"> R5xxxNxxxAF</t>
  </si>
  <si>
    <t>功能版本</t>
  </si>
  <si>
    <t>封装类型</t>
  </si>
  <si>
    <t>延时版本</t>
  </si>
  <si>
    <t>产品系列</t>
  </si>
  <si>
    <t>电压版本</t>
  </si>
  <si>
    <t>型号</t>
  </si>
  <si>
    <r>
      <rPr>
        <sz val="10"/>
        <rFont val="宋体"/>
        <family val="3"/>
        <charset val="134"/>
      </rPr>
      <t>过充侦测电压</t>
    </r>
    <r>
      <rPr>
        <sz val="10"/>
        <rFont val="Arial"/>
        <family val="2"/>
      </rPr>
      <t xml:space="preserve"> 
VDET1 (V)</t>
    </r>
  </si>
  <si>
    <r>
      <rPr>
        <sz val="10"/>
        <rFont val="宋体"/>
        <family val="3"/>
        <charset val="134"/>
      </rPr>
      <t>过充恢复电压</t>
    </r>
    <r>
      <rPr>
        <sz val="10"/>
        <rFont val="Arial"/>
        <family val="2"/>
      </rPr>
      <t xml:space="preserve">
VREL1 (V)</t>
    </r>
  </si>
  <si>
    <r>
      <rPr>
        <sz val="10"/>
        <rFont val="宋体"/>
        <family val="3"/>
        <charset val="134"/>
      </rPr>
      <t>过放侦测电压</t>
    </r>
    <r>
      <rPr>
        <sz val="10"/>
        <rFont val="Arial"/>
        <family val="2"/>
      </rPr>
      <t xml:space="preserve">
VDET2 (V)</t>
    </r>
  </si>
  <si>
    <r>
      <rPr>
        <sz val="10"/>
        <rFont val="宋体"/>
        <family val="3"/>
        <charset val="134"/>
      </rPr>
      <t>过放恢复电压</t>
    </r>
    <r>
      <rPr>
        <sz val="10"/>
        <rFont val="Arial"/>
        <family val="2"/>
      </rPr>
      <t xml:space="preserve">
VREL2 (V)</t>
    </r>
  </si>
  <si>
    <r>
      <rPr>
        <sz val="10"/>
        <rFont val="宋体"/>
        <family val="3"/>
        <charset val="134"/>
      </rPr>
      <t>放电过流侦测电压</t>
    </r>
    <r>
      <rPr>
        <sz val="10"/>
        <rFont val="Arial"/>
        <family val="2"/>
      </rPr>
      <t xml:space="preserve">
VDET3 (V)</t>
    </r>
  </si>
  <si>
    <r>
      <rPr>
        <sz val="10"/>
        <rFont val="宋体"/>
        <family val="3"/>
        <charset val="134"/>
      </rPr>
      <t>放电过流侦测电压</t>
    </r>
    <r>
      <rPr>
        <sz val="10"/>
        <rFont val="Arial"/>
        <family val="2"/>
      </rPr>
      <t>2
VDET3-2 (V)</t>
    </r>
  </si>
  <si>
    <r>
      <rPr>
        <sz val="10"/>
        <rFont val="宋体"/>
        <family val="3"/>
        <charset val="134"/>
      </rPr>
      <t>充电过流侦测电压</t>
    </r>
    <r>
      <rPr>
        <sz val="10"/>
        <rFont val="Arial"/>
        <family val="2"/>
      </rPr>
      <t xml:space="preserve">
VDET4 (V)</t>
    </r>
  </si>
  <si>
    <r>
      <rPr>
        <sz val="10"/>
        <rFont val="宋体"/>
        <family val="3"/>
        <charset val="134"/>
      </rPr>
      <t>短路侦测电压</t>
    </r>
    <r>
      <rPr>
        <sz val="10"/>
        <rFont val="Arial"/>
        <family val="2"/>
      </rPr>
      <t xml:space="preserve"> Vshort (V)</t>
    </r>
  </si>
  <si>
    <r>
      <rPr>
        <sz val="10"/>
        <rFont val="宋体"/>
        <family val="3"/>
        <charset val="134"/>
      </rPr>
      <t>过充延时</t>
    </r>
    <r>
      <rPr>
        <sz val="10"/>
        <rFont val="Arial"/>
        <family val="2"/>
      </rPr>
      <t>tVDET1(s)</t>
    </r>
  </si>
  <si>
    <r>
      <rPr>
        <sz val="10"/>
        <rFont val="宋体"/>
        <family val="3"/>
        <charset val="134"/>
      </rPr>
      <t>过放延时</t>
    </r>
    <r>
      <rPr>
        <sz val="10"/>
        <rFont val="Arial"/>
        <family val="2"/>
      </rPr>
      <t>tVDET2 (ms)</t>
    </r>
  </si>
  <si>
    <r>
      <rPr>
        <sz val="10"/>
        <rFont val="宋体"/>
        <family val="3"/>
        <charset val="134"/>
      </rPr>
      <t>放电过流延时</t>
    </r>
    <r>
      <rPr>
        <sz val="10"/>
        <rFont val="Arial"/>
        <family val="2"/>
      </rPr>
      <t xml:space="preserve"> tVDET3 (ms)</t>
    </r>
  </si>
  <si>
    <r>
      <rPr>
        <sz val="10"/>
        <rFont val="宋体"/>
        <family val="3"/>
        <charset val="134"/>
      </rPr>
      <t>放电过流延时</t>
    </r>
    <r>
      <rPr>
        <sz val="10"/>
        <rFont val="Arial"/>
        <family val="2"/>
      </rPr>
      <t>2 tVDET3-2 (ms)</t>
    </r>
  </si>
  <si>
    <r>
      <rPr>
        <sz val="10"/>
        <rFont val="宋体"/>
        <family val="3"/>
        <charset val="134"/>
      </rPr>
      <t>充电过流延时</t>
    </r>
    <r>
      <rPr>
        <sz val="10"/>
        <rFont val="Arial"/>
        <family val="2"/>
      </rPr>
      <t xml:space="preserve"> tVDET4 (ms)</t>
    </r>
  </si>
  <si>
    <t>过充恢复电平</t>
  </si>
  <si>
    <t>过放恢复电平</t>
  </si>
  <si>
    <t>休眠功能</t>
  </si>
  <si>
    <t>电流侦测方式</t>
  </si>
  <si>
    <t>过流保护步数</t>
  </si>
  <si>
    <r>
      <rPr>
        <sz val="10"/>
        <rFont val="Arial"/>
        <family val="2"/>
      </rPr>
      <t>0V</t>
    </r>
    <r>
      <rPr>
        <sz val="10"/>
        <rFont val="宋体"/>
        <family val="3"/>
        <charset val="134"/>
      </rPr>
      <t>充电功能</t>
    </r>
  </si>
  <si>
    <t>轻载自恢复</t>
  </si>
  <si>
    <t>强制重置</t>
  </si>
  <si>
    <t>温度保护</t>
  </si>
  <si>
    <r>
      <rPr>
        <sz val="10"/>
        <rFont val="宋体"/>
        <family val="3"/>
        <charset val="134"/>
      </rPr>
      <t>短路延时</t>
    </r>
    <r>
      <rPr>
        <sz val="10"/>
        <rFont val="Arial"/>
        <family val="2"/>
      </rPr>
      <t xml:space="preserve">  Vshort (us)</t>
    </r>
  </si>
  <si>
    <t>TDET1
(°C)</t>
  </si>
  <si>
    <t>TDET2
(°C)</t>
  </si>
  <si>
    <t>R5492N 单节Rss(on) 电流检测  强力推荐</t>
  </si>
  <si>
    <t>R5492N</t>
  </si>
  <si>
    <t>R5492N101KL</t>
  </si>
  <si>
    <t>○</t>
  </si>
  <si>
    <t>×</t>
  </si>
  <si>
    <t>Rss(on)</t>
  </si>
  <si>
    <t>1Step</t>
  </si>
  <si>
    <t>R5492N102KL</t>
  </si>
  <si>
    <t>R5492N149KL</t>
  </si>
  <si>
    <t>R5492N163KL</t>
  </si>
  <si>
    <t>R5492N173KL</t>
  </si>
  <si>
    <t>R5492N187KL</t>
  </si>
  <si>
    <t>R5492N218KL</t>
  </si>
  <si>
    <t>R5492N227KL</t>
  </si>
  <si>
    <t>R5492N280KL</t>
  </si>
  <si>
    <t>R5492N345KL</t>
  </si>
  <si>
    <t>R5492N350KL</t>
  </si>
  <si>
    <t>R5492N351KL</t>
  </si>
  <si>
    <t>R5492N352KL</t>
  </si>
  <si>
    <r>
      <rPr>
        <b/>
        <sz val="16"/>
        <color rgb="FF7030A0"/>
        <rFont val="宋体"/>
        <family val="3"/>
        <charset val="134"/>
      </rPr>
      <t xml:space="preserve">R5441Z 单节 CSP封装 RSENS电流检测 轻载自恢复  </t>
    </r>
    <r>
      <rPr>
        <b/>
        <sz val="16"/>
        <color rgb="FFFF0000"/>
        <rFont val="宋体"/>
        <family val="3"/>
        <charset val="134"/>
      </rPr>
      <t>带温度检测</t>
    </r>
    <r>
      <rPr>
        <b/>
        <sz val="16"/>
        <color rgb="FF7030A0"/>
        <rFont val="宋体"/>
        <family val="3"/>
        <charset val="134"/>
      </rPr>
      <t xml:space="preserve"> 强力推荐</t>
    </r>
  </si>
  <si>
    <t>R5441Z201MV</t>
  </si>
  <si>
    <t>RSENS</t>
  </si>
  <si>
    <t>R5441Z201MW</t>
  </si>
  <si>
    <t>R5441Z202MW</t>
  </si>
  <si>
    <t>R5441Z203XN</t>
  </si>
  <si>
    <t>R5441Z207LV</t>
  </si>
  <si>
    <t>功能一览</t>
  </si>
  <si>
    <t>R5441Z208NV</t>
  </si>
  <si>
    <t xml:space="preserve">型号  </t>
  </si>
  <si>
    <t>过充电恢复</t>
  </si>
  <si>
    <t>过放电恢复</t>
  </si>
  <si>
    <t>充电过流</t>
  </si>
  <si>
    <t>0V电池充电可否</t>
  </si>
  <si>
    <t>R5441Z210NW</t>
  </si>
  <si>
    <t>N</t>
  </si>
  <si>
    <r>
      <rPr>
        <sz val="10"/>
        <color indexed="8"/>
        <rFont val="Arial Unicode MS"/>
        <family val="2"/>
        <charset val="134"/>
      </rPr>
      <t>电平解除</t>
    </r>
  </si>
  <si>
    <t>允许</t>
  </si>
  <si>
    <t>可以</t>
  </si>
  <si>
    <t>R5441Z211NW</t>
  </si>
  <si>
    <t>P</t>
  </si>
  <si>
    <t>禁止</t>
  </si>
  <si>
    <t>R5441Z212MV</t>
  </si>
  <si>
    <t>V</t>
  </si>
  <si>
    <t>R5441Z213NW</t>
  </si>
  <si>
    <t>W</t>
  </si>
  <si>
    <t>R5441Z214NW</t>
  </si>
  <si>
    <t>R5441Z215MV</t>
  </si>
  <si>
    <t>R5441Z216VW</t>
  </si>
  <si>
    <t>R5441Z217UW</t>
  </si>
  <si>
    <t>R5441Z218MV</t>
  </si>
  <si>
    <t>R5441Z219UW</t>
  </si>
  <si>
    <t>R5441Z220LV</t>
  </si>
  <si>
    <t>R5441Z223UW</t>
  </si>
  <si>
    <r>
      <rPr>
        <b/>
        <sz val="16"/>
        <color rgb="FF7030A0"/>
        <rFont val="宋体"/>
        <family val="3"/>
        <charset val="134"/>
      </rPr>
      <t xml:space="preserve">R5445Z 单节 </t>
    </r>
    <r>
      <rPr>
        <b/>
        <sz val="16"/>
        <color rgb="FFFF0000"/>
        <rFont val="宋体"/>
        <family val="3"/>
        <charset val="134"/>
      </rPr>
      <t xml:space="preserve">CSP封装 </t>
    </r>
    <r>
      <rPr>
        <b/>
        <sz val="16"/>
        <color rgb="FF7030A0"/>
        <rFont val="宋体"/>
        <family val="3"/>
        <charset val="134"/>
      </rPr>
      <t xml:space="preserve">RSENS电流检测 </t>
    </r>
    <r>
      <rPr>
        <b/>
        <sz val="16"/>
        <color rgb="FFFF0000"/>
        <rFont val="宋体"/>
        <family val="3"/>
        <charset val="134"/>
      </rPr>
      <t>正端保护 带温度保护</t>
    </r>
  </si>
  <si>
    <t>R5445Z107HE</t>
  </si>
  <si>
    <t>R5445Z201LE</t>
  </si>
  <si>
    <t>R5445Z202LE</t>
  </si>
  <si>
    <r>
      <rPr>
        <b/>
        <sz val="16"/>
        <color rgb="FF7030A0"/>
        <rFont val="宋体"/>
        <family val="3"/>
        <charset val="134"/>
      </rPr>
      <t xml:space="preserve">R5443Z 单节 </t>
    </r>
    <r>
      <rPr>
        <b/>
        <sz val="16"/>
        <color rgb="FFFF0000"/>
        <rFont val="宋体"/>
        <family val="3"/>
        <charset val="134"/>
      </rPr>
      <t xml:space="preserve">CSP封装 </t>
    </r>
    <r>
      <rPr>
        <b/>
        <sz val="16"/>
        <color rgb="FF7030A0"/>
        <rFont val="宋体"/>
        <family val="3"/>
        <charset val="134"/>
      </rPr>
      <t>RSENS电流检测 轻载自恢复  强力推荐</t>
    </r>
  </si>
  <si>
    <t>R5443Z207PH</t>
  </si>
  <si>
    <t>R5443Z210CA</t>
  </si>
  <si>
    <t>R5443Z211CG</t>
  </si>
  <si>
    <t>R5443Z212PH</t>
  </si>
  <si>
    <t>R5443Z214LH</t>
  </si>
  <si>
    <t>R5443Z215CA</t>
  </si>
  <si>
    <t>R5443Z219AA</t>
  </si>
  <si>
    <t>R5443Z220AA</t>
  </si>
  <si>
    <t>R5443Z221AG</t>
  </si>
  <si>
    <t>2Step</t>
  </si>
  <si>
    <t>R5443Z223AA</t>
  </si>
  <si>
    <t>R5443Z224AA</t>
  </si>
  <si>
    <t>R5442L 单节 小封装 Rss(on)电流检测 轻载自恢复  强力推荐</t>
  </si>
  <si>
    <t>R5442L</t>
  </si>
  <si>
    <t>R5442L102KP</t>
  </si>
  <si>
    <t>DFN1814</t>
  </si>
  <si>
    <t>R5442L120KR</t>
  </si>
  <si>
    <t>R5442L123KM</t>
  </si>
  <si>
    <t>R5442L125KD</t>
  </si>
  <si>
    <t>R5442L138KM</t>
  </si>
  <si>
    <t>R5442L139KM</t>
  </si>
  <si>
    <t>R5442L141KR</t>
  </si>
  <si>
    <t>R5442L302KS</t>
  </si>
  <si>
    <t>R5442L309KS</t>
  </si>
  <si>
    <t>R5442L311KT</t>
  </si>
  <si>
    <t>R5442L312KU</t>
  </si>
  <si>
    <t>R5442L313KV</t>
  </si>
  <si>
    <t>R5442L317KU</t>
  </si>
  <si>
    <t>R5442L403KN</t>
  </si>
  <si>
    <r>
      <rPr>
        <sz val="10"/>
        <rFont val="ＭＳ Ｐゴシック"/>
        <family val="2"/>
      </rPr>
      <t>Rss(on</t>
    </r>
    <r>
      <rPr>
        <sz val="10"/>
        <color indexed="8"/>
        <rFont val="ＭＳ Ｐゴシック"/>
        <family val="2"/>
      </rPr>
      <t>)</t>
    </r>
  </si>
  <si>
    <t>R5442L403KQ</t>
  </si>
  <si>
    <t>R5442L404KN</t>
  </si>
  <si>
    <t>R5480K 单节 小封装RSENS电流检测  强力推荐</t>
  </si>
  <si>
    <t>R5480K</t>
  </si>
  <si>
    <t>R5480K228CG</t>
  </si>
  <si>
    <t>DFN1414</t>
  </si>
  <si>
    <t>R5480K228CL</t>
  </si>
  <si>
    <t>R5480K240CG</t>
  </si>
  <si>
    <t>R5480K241CG</t>
  </si>
  <si>
    <t>R5480K247CG</t>
  </si>
  <si>
    <t>R5480K257CL</t>
  </si>
  <si>
    <t>R5480K260CL</t>
  </si>
  <si>
    <t>R5480K261CL</t>
  </si>
  <si>
    <t>R5480K262CL</t>
  </si>
  <si>
    <t>R5480K266CL</t>
  </si>
  <si>
    <t>R5480K267CL</t>
  </si>
  <si>
    <t>R5480K275CL</t>
  </si>
  <si>
    <t>R5480K277CL</t>
  </si>
  <si>
    <t>R5480K278CL</t>
  </si>
  <si>
    <t>R5480K283CL</t>
  </si>
  <si>
    <t>R5480K284CL</t>
  </si>
  <si>
    <t>R5480K285CL</t>
  </si>
  <si>
    <t>R5480K286CL</t>
  </si>
  <si>
    <t>R5480K287CL</t>
  </si>
  <si>
    <t>R5480K324CL</t>
  </si>
  <si>
    <t>R5480K326CL</t>
  </si>
  <si>
    <t>R5480K348CL</t>
  </si>
  <si>
    <t>R5480K349CL</t>
  </si>
  <si>
    <t>R5480K354CL</t>
  </si>
  <si>
    <r>
      <rPr>
        <b/>
        <sz val="16"/>
        <color rgb="FF7030A0"/>
        <rFont val="Arial"/>
        <family val="2"/>
      </rPr>
      <t xml:space="preserve">R5486K </t>
    </r>
    <r>
      <rPr>
        <b/>
        <sz val="16"/>
        <color rgb="FF7030A0"/>
        <rFont val="宋体"/>
        <family val="3"/>
        <charset val="134"/>
      </rPr>
      <t>单节</t>
    </r>
    <r>
      <rPr>
        <b/>
        <sz val="16"/>
        <color rgb="FF7030A0"/>
        <rFont val="Arial"/>
        <family val="2"/>
      </rPr>
      <t xml:space="preserve">  </t>
    </r>
    <r>
      <rPr>
        <b/>
        <sz val="16"/>
        <color rgb="FF7030A0"/>
        <rFont val="宋体"/>
        <family val="3"/>
        <charset val="134"/>
      </rPr>
      <t>小封装</t>
    </r>
    <r>
      <rPr>
        <b/>
        <sz val="16"/>
        <color rgb="FF7030A0"/>
        <rFont val="Arial"/>
        <family val="2"/>
      </rPr>
      <t xml:space="preserve"> RSENS </t>
    </r>
    <r>
      <rPr>
        <b/>
        <sz val="16"/>
        <color rgb="FFFF0000"/>
        <rFont val="Arial"/>
        <family val="2"/>
      </rPr>
      <t>2</t>
    </r>
    <r>
      <rPr>
        <b/>
        <sz val="16"/>
        <color rgb="FFFF0000"/>
        <rFont val="宋体"/>
        <family val="3"/>
        <charset val="134"/>
      </rPr>
      <t>段</t>
    </r>
    <r>
      <rPr>
        <b/>
        <sz val="16"/>
        <color rgb="FF7030A0"/>
        <rFont val="宋体"/>
        <family val="3"/>
        <charset val="134"/>
      </rPr>
      <t>电流检测</t>
    </r>
    <r>
      <rPr>
        <b/>
        <sz val="16"/>
        <color rgb="FF7030A0"/>
        <rFont val="Arial"/>
        <family val="2"/>
      </rPr>
      <t xml:space="preserve">  </t>
    </r>
    <r>
      <rPr>
        <b/>
        <sz val="16"/>
        <color rgb="FF7030A0"/>
        <rFont val="宋体"/>
        <family val="3"/>
        <charset val="134"/>
      </rPr>
      <t>强力推荐</t>
    </r>
  </si>
  <si>
    <t>R5486K101CG</t>
  </si>
  <si>
    <t>−0.015</t>
  </si>
  <si>
    <t>2 Step</t>
  </si>
  <si>
    <t>R5486K102CG</t>
  </si>
  <si>
    <t>−0.046</t>
  </si>
  <si>
    <t>R5486K103CG</t>
  </si>
  <si>
    <t>−0.025</t>
  </si>
  <si>
    <t>R5486K104CG</t>
  </si>
  <si>
    <t>R5486K105CG</t>
  </si>
  <si>
    <t>−0.037</t>
  </si>
  <si>
    <t>R5486K106CG</t>
  </si>
  <si>
    <t>−0.022</t>
  </si>
  <si>
    <t>R5486K107CG</t>
  </si>
  <si>
    <t>R5486K108CG</t>
  </si>
  <si>
    <t>−0.042</t>
  </si>
  <si>
    <t>R5486K109CG</t>
  </si>
  <si>
    <t>R5486K110CG</t>
  </si>
  <si>
    <t>−0.043</t>
  </si>
  <si>
    <t>R5486K111CG</t>
  </si>
  <si>
    <t>−0.030</t>
  </si>
  <si>
    <t>R5486K112CG</t>
  </si>
  <si>
    <t>R5486K113CG</t>
  </si>
  <si>
    <t>−0.020</t>
  </si>
  <si>
    <t>R5486K114CG</t>
  </si>
  <si>
    <t>−0.033</t>
  </si>
  <si>
    <t>R5486K115CG</t>
  </si>
  <si>
    <t>R5486K116CG</t>
  </si>
  <si>
    <t>R5486K117CG</t>
  </si>
  <si>
    <t>R5486K118CG</t>
  </si>
  <si>
    <t>R5486K119CG</t>
  </si>
  <si>
    <t>R5486K120CG</t>
  </si>
  <si>
    <t>R5486K121CG</t>
  </si>
  <si>
    <t>R5486K122CG</t>
  </si>
  <si>
    <t>R5486K123CG</t>
  </si>
  <si>
    <t>R5486K501CM</t>
  </si>
  <si>
    <t>R5486K502CM</t>
  </si>
  <si>
    <t>R5486K503CM</t>
  </si>
  <si>
    <t>R5486K504CM</t>
  </si>
  <si>
    <t>R5486K505CM</t>
  </si>
  <si>
    <t>R5486K506CM</t>
  </si>
  <si>
    <t>−0.031</t>
  </si>
  <si>
    <t>R5486K507CM</t>
  </si>
  <si>
    <t>R5486K508CM</t>
  </si>
  <si>
    <t>R5486K509CM</t>
  </si>
  <si>
    <t>R5486K510CM</t>
  </si>
  <si>
    <t>R5486K511CM</t>
  </si>
  <si>
    <t>−0.024</t>
  </si>
  <si>
    <t>R5486K512CM</t>
  </si>
  <si>
    <t>R5486K513CM</t>
  </si>
  <si>
    <t>R5486K514CM</t>
  </si>
  <si>
    <t>R5486K515CM</t>
  </si>
  <si>
    <t>R5486K516CM</t>
  </si>
  <si>
    <t>−0.055</t>
  </si>
  <si>
    <t>R5486K517CM</t>
  </si>
  <si>
    <t>−0.060</t>
  </si>
  <si>
    <t>R5486K518CM</t>
  </si>
  <si>
    <t>−0.023</t>
  </si>
  <si>
    <t>R5486K519CM</t>
  </si>
  <si>
    <t>R5486K520CM</t>
  </si>
  <si>
    <t>R5486K521CM</t>
  </si>
  <si>
    <t>R5486K522CM</t>
  </si>
  <si>
    <t>R5486K523CM</t>
  </si>
  <si>
    <t>R5486K524CM</t>
  </si>
  <si>
    <t>−0.026</t>
  </si>
  <si>
    <t>R5486K525CM</t>
  </si>
  <si>
    <t>R5486K526CM</t>
  </si>
  <si>
    <t>R5486K527CM</t>
  </si>
  <si>
    <t>−0.021</t>
  </si>
  <si>
    <t>R5486K528CM</t>
  </si>
  <si>
    <t>−0.035</t>
  </si>
  <si>
    <t>R5486K529CM</t>
  </si>
  <si>
    <t>−0.036</t>
  </si>
  <si>
    <t>R5486K530CM</t>
  </si>
  <si>
    <t>R5486K531CM</t>
  </si>
  <si>
    <t>−0.018</t>
  </si>
  <si>
    <t>R5486K532CM</t>
  </si>
  <si>
    <t>R5486K533CM</t>
  </si>
  <si>
    <t>R5486K534CM</t>
  </si>
  <si>
    <t>R5486K536CM</t>
  </si>
  <si>
    <t>R5486K537CM</t>
  </si>
  <si>
    <t>R5486K538CM</t>
  </si>
  <si>
    <t>R5486K539CM</t>
  </si>
  <si>
    <t>R5486K540CM</t>
  </si>
  <si>
    <t>R5486K541CM</t>
  </si>
  <si>
    <t>R5486K542CM</t>
  </si>
  <si>
    <t>R5486K543CM</t>
  </si>
  <si>
    <t>R5486K544CM</t>
  </si>
  <si>
    <r>
      <rPr>
        <b/>
        <sz val="16"/>
        <color rgb="FF7030A0"/>
        <rFont val="Arial"/>
        <family val="2"/>
      </rPr>
      <t xml:space="preserve">R5487L  </t>
    </r>
    <r>
      <rPr>
        <b/>
        <sz val="16"/>
        <color rgb="FF7030A0"/>
        <rFont val="宋体"/>
        <family val="3"/>
        <charset val="134"/>
      </rPr>
      <t>单节</t>
    </r>
    <r>
      <rPr>
        <b/>
        <sz val="16"/>
        <color rgb="FF7030A0"/>
        <rFont val="Arial"/>
        <family val="2"/>
      </rPr>
      <t xml:space="preserve"> </t>
    </r>
    <r>
      <rPr>
        <b/>
        <sz val="16"/>
        <color rgb="FF7030A0"/>
        <rFont val="宋体"/>
        <family val="3"/>
        <charset val="134"/>
      </rPr>
      <t>小封装</t>
    </r>
    <r>
      <rPr>
        <b/>
        <sz val="16"/>
        <color rgb="FF7030A0"/>
        <rFont val="Arial"/>
        <family val="2"/>
      </rPr>
      <t xml:space="preserve"> </t>
    </r>
    <r>
      <rPr>
        <b/>
        <sz val="16"/>
        <color rgb="FF7030A0"/>
        <rFont val="宋体"/>
        <family val="3"/>
        <charset val="134"/>
      </rPr>
      <t>低检流</t>
    </r>
    <r>
      <rPr>
        <b/>
        <sz val="16"/>
        <color rgb="FF7030A0"/>
        <rFont val="Arial"/>
        <family val="2"/>
      </rPr>
      <t xml:space="preserve">  </t>
    </r>
    <r>
      <rPr>
        <b/>
        <sz val="16"/>
        <color rgb="FF7030A0"/>
        <rFont val="宋体"/>
        <family val="3"/>
        <charset val="134"/>
      </rPr>
      <t>轻载自恢复</t>
    </r>
    <r>
      <rPr>
        <b/>
        <sz val="16"/>
        <color rgb="FF7030A0"/>
        <rFont val="Arial"/>
        <family val="2"/>
      </rPr>
      <t xml:space="preserve">  </t>
    </r>
  </si>
  <si>
    <t>R5487L</t>
  </si>
  <si>
    <t>R5487L102KD</t>
  </si>
  <si>
    <t>R5487L102KP</t>
  </si>
  <si>
    <t>R5487L103KM</t>
  </si>
  <si>
    <t>R5487L105KD</t>
  </si>
  <si>
    <t>R5487L106KD</t>
  </si>
  <si>
    <t>R5487L107KD</t>
  </si>
  <si>
    <t>R5487L111KD</t>
  </si>
  <si>
    <t>0V充电禁止电压：1.1V ± 0.4V</t>
  </si>
  <si>
    <t>R5487L113KD</t>
  </si>
  <si>
    <t>R5487L114KD</t>
  </si>
  <si>
    <t>R5487L116KD</t>
  </si>
  <si>
    <t>R5487L116KM</t>
  </si>
  <si>
    <t>版本</t>
  </si>
  <si>
    <t>过冲保护</t>
  </si>
  <si>
    <t>过放保护</t>
  </si>
  <si>
    <t>0V充电</t>
  </si>
  <si>
    <t>短路自恢复</t>
  </si>
  <si>
    <t>R5487L117KP</t>
  </si>
  <si>
    <t>KD</t>
  </si>
  <si>
    <t>Auto release</t>
  </si>
  <si>
    <t>OK</t>
  </si>
  <si>
    <t>NO</t>
  </si>
  <si>
    <t>R5487L118KM</t>
  </si>
  <si>
    <t>KM</t>
  </si>
  <si>
    <t>YES</t>
  </si>
  <si>
    <t>R5487L119KM</t>
  </si>
  <si>
    <t>KP</t>
  </si>
  <si>
    <t>NG</t>
  </si>
  <si>
    <t>R5487L120KP</t>
  </si>
  <si>
    <t>KF</t>
  </si>
  <si>
    <t>R5487L121SD</t>
  </si>
  <si>
    <t>R5487L122KM</t>
  </si>
  <si>
    <t>R5487L123KM</t>
  </si>
  <si>
    <t>R5487L123KQ</t>
  </si>
  <si>
    <t>-</t>
  </si>
  <si>
    <r>
      <rPr>
        <sz val="10"/>
        <rFont val="Arial"/>
        <family val="2"/>
      </rPr>
      <t>R</t>
    </r>
    <r>
      <rPr>
        <sz val="10"/>
        <rFont val="ＭＳ Ｐゴシック"/>
        <family val="2"/>
      </rPr>
      <t>ds(on)</t>
    </r>
  </si>
  <si>
    <t>R5487L124KD</t>
  </si>
  <si>
    <t>R5487L125KD</t>
  </si>
  <si>
    <t>R5487L126KF</t>
  </si>
  <si>
    <t>R5487L127KD</t>
  </si>
  <si>
    <t>R5487L128KF</t>
  </si>
  <si>
    <t>R5487L130KP</t>
  </si>
  <si>
    <t>R5487L135KP</t>
  </si>
  <si>
    <t>R5487L137KP</t>
  </si>
  <si>
    <t>R5487L142KQ</t>
  </si>
  <si>
    <t>R5487L143KP</t>
  </si>
  <si>
    <t>R5487L301KM</t>
  </si>
  <si>
    <t>R5487L302KP</t>
  </si>
  <si>
    <t>R5487L303KM</t>
  </si>
  <si>
    <t>R5487L304KM</t>
  </si>
  <si>
    <t>R5487L305KQ</t>
  </si>
  <si>
    <t>R5487L306KQ</t>
  </si>
  <si>
    <t>R5487L307KM</t>
  </si>
  <si>
    <t>R5487L308KM</t>
  </si>
  <si>
    <t>R5487L309KP</t>
  </si>
  <si>
    <t>R5487L311KP</t>
  </si>
  <si>
    <t>R5487L314KP</t>
  </si>
  <si>
    <t>R5487L316KM</t>
  </si>
  <si>
    <t>R5487L401KP</t>
  </si>
  <si>
    <t>R5487L402KP</t>
  </si>
  <si>
    <t>R5487L504KM</t>
  </si>
  <si>
    <r>
      <rPr>
        <b/>
        <sz val="16"/>
        <color rgb="FF7030A0"/>
        <rFont val="Arial"/>
        <family val="2"/>
      </rPr>
      <t xml:space="preserve"> R5494L </t>
    </r>
    <r>
      <rPr>
        <b/>
        <sz val="16"/>
        <color rgb="FF7030A0"/>
        <rFont val="宋体"/>
        <family val="3"/>
        <charset val="134"/>
      </rPr>
      <t>单节</t>
    </r>
    <r>
      <rPr>
        <b/>
        <sz val="16"/>
        <color rgb="FF7030A0"/>
        <rFont val="Arial"/>
        <family val="2"/>
      </rPr>
      <t xml:space="preserve"> </t>
    </r>
    <r>
      <rPr>
        <b/>
        <sz val="16"/>
        <color rgb="FF7030A0"/>
        <rFont val="宋体"/>
        <family val="3"/>
        <charset val="134"/>
      </rPr>
      <t>小封装</t>
    </r>
    <r>
      <rPr>
        <b/>
        <sz val="16"/>
        <color rgb="FF7030A0"/>
        <rFont val="Arial"/>
        <family val="2"/>
      </rPr>
      <t xml:space="preserve"> RSENS </t>
    </r>
    <r>
      <rPr>
        <b/>
        <sz val="16"/>
        <color rgb="FF7030A0"/>
        <rFont val="宋体"/>
        <family val="3"/>
        <charset val="134"/>
      </rPr>
      <t>电流检测</t>
    </r>
    <r>
      <rPr>
        <b/>
        <sz val="16"/>
        <color rgb="FF7030A0"/>
        <rFont val="Arial"/>
        <family val="2"/>
      </rPr>
      <t xml:space="preserve">   </t>
    </r>
    <r>
      <rPr>
        <b/>
        <sz val="16"/>
        <color rgb="FF7030A0"/>
        <rFont val="宋体"/>
        <family val="3"/>
        <charset val="134"/>
      </rPr>
      <t>低电流检测</t>
    </r>
    <r>
      <rPr>
        <b/>
        <sz val="16"/>
        <color rgb="FF7030A0"/>
        <rFont val="Arial"/>
        <family val="2"/>
      </rPr>
      <t xml:space="preserve">  </t>
    </r>
  </si>
  <si>
    <t>R5494L283AP</t>
  </si>
  <si>
    <t>R5494L336AP</t>
  </si>
  <si>
    <t>R5494L341AP</t>
  </si>
  <si>
    <r>
      <rPr>
        <b/>
        <sz val="16"/>
        <color rgb="FF7030A0"/>
        <rFont val="Arial"/>
        <family val="2"/>
      </rPr>
      <t xml:space="preserve"> R5497L </t>
    </r>
    <r>
      <rPr>
        <b/>
        <sz val="16"/>
        <color rgb="FF7030A0"/>
        <rFont val="宋体"/>
        <family val="3"/>
        <charset val="134"/>
      </rPr>
      <t>单节</t>
    </r>
    <r>
      <rPr>
        <b/>
        <sz val="16"/>
        <color rgb="FF7030A0"/>
        <rFont val="Arial"/>
        <family val="2"/>
      </rPr>
      <t xml:space="preserve"> </t>
    </r>
    <r>
      <rPr>
        <b/>
        <sz val="16"/>
        <color rgb="FF7030A0"/>
        <rFont val="宋体"/>
        <family val="3"/>
        <charset val="134"/>
      </rPr>
      <t>小封装</t>
    </r>
    <r>
      <rPr>
        <b/>
        <sz val="16"/>
        <color rgb="FF7030A0"/>
        <rFont val="Arial"/>
        <family val="2"/>
      </rPr>
      <t xml:space="preserve">  Rss(on) </t>
    </r>
    <r>
      <rPr>
        <b/>
        <sz val="16"/>
        <color rgb="FF7030A0"/>
        <rFont val="宋体"/>
        <family val="3"/>
        <charset val="134"/>
      </rPr>
      <t>电流检测</t>
    </r>
    <r>
      <rPr>
        <b/>
        <sz val="16"/>
        <color rgb="FF7030A0"/>
        <rFont val="Arial"/>
        <family val="2"/>
      </rPr>
      <t xml:space="preserve"> </t>
    </r>
  </si>
  <si>
    <t>R5497L</t>
  </si>
  <si>
    <t>R5497L501KF</t>
  </si>
  <si>
    <t>R5497L509KF</t>
  </si>
  <si>
    <r>
      <rPr>
        <b/>
        <sz val="16"/>
        <color rgb="FF7030A0"/>
        <rFont val="Arial"/>
        <family val="2"/>
      </rPr>
      <t xml:space="preserve"> R5478N </t>
    </r>
    <r>
      <rPr>
        <b/>
        <sz val="16"/>
        <color rgb="FF7030A0"/>
        <rFont val="宋体"/>
        <family val="3"/>
        <charset val="134"/>
      </rPr>
      <t>单节</t>
    </r>
    <r>
      <rPr>
        <b/>
        <sz val="16"/>
        <color rgb="FF7030A0"/>
        <rFont val="Arial"/>
        <family val="2"/>
      </rPr>
      <t xml:space="preserve"> </t>
    </r>
    <r>
      <rPr>
        <b/>
        <sz val="16"/>
        <color rgb="FF7030A0"/>
        <rFont val="宋体"/>
        <family val="3"/>
        <charset val="134"/>
      </rPr>
      <t>无充电过流检测</t>
    </r>
    <r>
      <rPr>
        <b/>
        <sz val="16"/>
        <color rgb="FF7030A0"/>
        <rFont val="Arial"/>
        <family val="2"/>
      </rPr>
      <t xml:space="preserve">   </t>
    </r>
    <r>
      <rPr>
        <b/>
        <sz val="16"/>
        <color rgb="FF7030A0"/>
        <rFont val="宋体"/>
        <family val="3"/>
        <charset val="134"/>
      </rPr>
      <t>低成本</t>
    </r>
    <r>
      <rPr>
        <b/>
        <sz val="16"/>
        <color rgb="FF7030A0"/>
        <rFont val="Arial"/>
        <family val="2"/>
      </rPr>
      <t xml:space="preserve"> </t>
    </r>
    <r>
      <rPr>
        <b/>
        <sz val="16"/>
        <color rgb="FF7030A0"/>
        <rFont val="宋体"/>
        <family val="3"/>
        <charset val="134"/>
      </rPr>
      <t>强力推荐</t>
    </r>
  </si>
  <si>
    <t>R5478N</t>
  </si>
  <si>
    <t>R5478N101CD</t>
  </si>
  <si>
    <t>R5478N102CD</t>
  </si>
  <si>
    <t>R5478N106CD</t>
  </si>
  <si>
    <t>R5478N110CD</t>
  </si>
  <si>
    <t>R5478N112CD</t>
  </si>
  <si>
    <t>R5478N120CD</t>
  </si>
  <si>
    <t>R5478N128EC</t>
  </si>
  <si>
    <t>R5478N149CD</t>
  </si>
  <si>
    <t>R5478N163CD</t>
  </si>
  <si>
    <t>R5478N173CD</t>
  </si>
  <si>
    <t>R5478N176EC</t>
  </si>
  <si>
    <t>R5478N184CJ</t>
  </si>
  <si>
    <t>R5478N185CJ</t>
  </si>
  <si>
    <t>R5478N187CD</t>
  </si>
  <si>
    <t>R5478N193EC</t>
  </si>
  <si>
    <t>R5478N203CK</t>
  </si>
  <si>
    <t>R5478N204CD</t>
  </si>
  <si>
    <t>R5478N205CD</t>
  </si>
  <si>
    <t>R5478N215CD</t>
  </si>
  <si>
    <t>R5478N216CD</t>
  </si>
  <si>
    <t>R5478N217CD</t>
  </si>
  <si>
    <t>R5478N218CD</t>
  </si>
  <si>
    <t>R5478N223CD</t>
  </si>
  <si>
    <t>R5478N227CD</t>
  </si>
  <si>
    <t>R5478N239CD</t>
  </si>
  <si>
    <t>R5478N242CD</t>
  </si>
  <si>
    <t>R5478N248CD</t>
  </si>
  <si>
    <t>R5478N252CD</t>
  </si>
  <si>
    <t>R5478N258CD</t>
  </si>
  <si>
    <t>R5478N263CD</t>
  </si>
  <si>
    <t>R5478N264CF</t>
  </si>
  <si>
    <t>R5478N265CD</t>
  </si>
  <si>
    <t>R5478N274CD</t>
  </si>
  <si>
    <t>R5478N280CD</t>
  </si>
  <si>
    <t>R5478N302EC</t>
  </si>
  <si>
    <t>R5478N320CD</t>
  </si>
  <si>
    <t>R5478N322CD</t>
  </si>
  <si>
    <t>R5478N325CD</t>
  </si>
  <si>
    <t>R5478N327CD</t>
  </si>
  <si>
    <t>R5478N338CD</t>
  </si>
  <si>
    <t>R5478N343CD</t>
  </si>
  <si>
    <t>R5478N346CD</t>
  </si>
  <si>
    <t>R5478N347CD</t>
  </si>
  <si>
    <t>R5478N352EC</t>
  </si>
  <si>
    <t>R5478N353CD</t>
  </si>
  <si>
    <t>R5478N356CF</t>
  </si>
  <si>
    <t>R5478N357CF</t>
  </si>
  <si>
    <t>R5478N358CF</t>
  </si>
  <si>
    <t>R5478N359CF</t>
  </si>
  <si>
    <t>R5478N360CF</t>
  </si>
  <si>
    <t>R5478N361CF</t>
  </si>
  <si>
    <t>R5478N362CD</t>
  </si>
  <si>
    <t>R5478N366CD</t>
  </si>
  <si>
    <r>
      <rPr>
        <b/>
        <sz val="16"/>
        <color rgb="FF7030A0"/>
        <rFont val="Arial"/>
        <family val="2"/>
      </rPr>
      <t xml:space="preserve">R5405L </t>
    </r>
    <r>
      <rPr>
        <b/>
        <sz val="16"/>
        <color rgb="FF7030A0"/>
        <rFont val="宋体"/>
        <family val="3"/>
        <charset val="134"/>
      </rPr>
      <t>单节</t>
    </r>
    <r>
      <rPr>
        <b/>
        <sz val="16"/>
        <color rgb="FF7030A0"/>
        <rFont val="Arial"/>
        <family val="2"/>
      </rPr>
      <t xml:space="preserve">  </t>
    </r>
    <r>
      <rPr>
        <b/>
        <sz val="16"/>
        <color rgb="FF7030A0"/>
        <rFont val="宋体"/>
        <family val="3"/>
        <charset val="134"/>
      </rPr>
      <t>小封装</t>
    </r>
    <r>
      <rPr>
        <b/>
        <sz val="16"/>
        <color rgb="FF7030A0"/>
        <rFont val="Arial"/>
        <family val="2"/>
      </rPr>
      <t xml:space="preserve"> Rss(on) </t>
    </r>
    <r>
      <rPr>
        <b/>
        <sz val="16"/>
        <color rgb="FF7030A0"/>
        <rFont val="宋体"/>
        <family val="3"/>
        <charset val="134"/>
      </rPr>
      <t>电流检测</t>
    </r>
  </si>
  <si>
    <t>R5405L</t>
  </si>
  <si>
    <t>R5405L186KD</t>
  </si>
  <si>
    <t>R5405L193KD</t>
  </si>
  <si>
    <t>R5405L193KF</t>
  </si>
  <si>
    <t>R5405L208KE</t>
  </si>
  <si>
    <t>R5405L226KD</t>
  </si>
  <si>
    <t>R5405L226KF</t>
  </si>
  <si>
    <t>R5405L249KG</t>
  </si>
  <si>
    <t>R5405L256KF</t>
  </si>
  <si>
    <t>R5405L259KF</t>
  </si>
  <si>
    <t>R5405L269KE</t>
  </si>
  <si>
    <t>R5405L271KE</t>
  </si>
  <si>
    <t>R5405L272KF</t>
  </si>
  <si>
    <t>R5405L273KF</t>
  </si>
  <si>
    <t>R5405L276KE</t>
  </si>
  <si>
    <t>R5405L279KD</t>
  </si>
  <si>
    <t>R5405L288KD</t>
  </si>
  <si>
    <t>R5405L289KD</t>
  </si>
  <si>
    <t>R5405L290KD</t>
  </si>
  <si>
    <t>R5405L291KD</t>
  </si>
  <si>
    <t>R5405L291KF</t>
  </si>
  <si>
    <t>R5405L292KF</t>
  </si>
  <si>
    <t>R5405L293KF</t>
  </si>
  <si>
    <t>R5405L294KF</t>
  </si>
  <si>
    <t>R5405L295KD</t>
  </si>
  <si>
    <t>R5405L296KF</t>
  </si>
  <si>
    <t>R5405L297KD</t>
  </si>
  <si>
    <t>R5405L298KD</t>
  </si>
  <si>
    <t>R5405L298KF</t>
  </si>
  <si>
    <t>R5405L299KD</t>
  </si>
  <si>
    <t>R5405L310KD</t>
  </si>
  <si>
    <t>R5405L312KF</t>
  </si>
  <si>
    <t>R5405L315KD</t>
  </si>
  <si>
    <r>
      <rPr>
        <sz val="10"/>
        <rFont val="Arial"/>
        <family val="2"/>
      </rPr>
      <t>R</t>
    </r>
    <r>
      <rPr>
        <sz val="10"/>
        <color indexed="8"/>
        <rFont val="ＭＳ Ｐゴシック"/>
        <family val="2"/>
      </rPr>
      <t>ds(on)</t>
    </r>
  </si>
  <si>
    <t>R5405L316KD</t>
  </si>
  <si>
    <t>R5405L317KF</t>
  </si>
  <si>
    <t>R5405L319CC</t>
  </si>
  <si>
    <t>R5405L328KD</t>
  </si>
  <si>
    <t>R5405L330KE</t>
  </si>
  <si>
    <t>R5405L335KD</t>
  </si>
  <si>
    <t>R5402N 不建议新设计采用，可选R5492替代</t>
  </si>
  <si>
    <t>R5402N</t>
  </si>
  <si>
    <t>R5402N101KD</t>
  </si>
  <si>
    <t>R5402N102KD</t>
  </si>
  <si>
    <t>R5402N106CB</t>
  </si>
  <si>
    <t>R5402N106KD</t>
  </si>
  <si>
    <t>R5402N108CC</t>
  </si>
  <si>
    <t>R5402N110CB</t>
  </si>
  <si>
    <t>R5402N110FC</t>
  </si>
  <si>
    <t>R5402N110KD</t>
  </si>
  <si>
    <t>R5402N112FC</t>
  </si>
  <si>
    <t>R5402N120CB</t>
  </si>
  <si>
    <t>R5402N120FC</t>
  </si>
  <si>
    <t>R5402N120KD</t>
  </si>
  <si>
    <t>R5402N126FC</t>
  </si>
  <si>
    <t>R5402N128EC</t>
  </si>
  <si>
    <t>R5402N145FC</t>
  </si>
  <si>
    <t>R5402N149FC</t>
  </si>
  <si>
    <t>R5402N149KD</t>
  </si>
  <si>
    <t>R5402N151FC</t>
  </si>
  <si>
    <t>R5402N155KD</t>
  </si>
  <si>
    <t>R5402N161FC</t>
  </si>
  <si>
    <t>R5402N163KD</t>
  </si>
  <si>
    <t>R5402N173KD</t>
  </si>
  <si>
    <t>R5402N176EC</t>
  </si>
  <si>
    <t>R5402N187KD</t>
  </si>
  <si>
    <t>R5402N199KD</t>
  </si>
  <si>
    <t>R5402N201KD</t>
  </si>
  <si>
    <t>R5402N204KD</t>
  </si>
  <si>
    <t>R5402N205KD</t>
  </si>
  <si>
    <t>R5402N210KD</t>
  </si>
  <si>
    <t>R5402N243KD</t>
  </si>
  <si>
    <t>R5402N244KD</t>
  </si>
  <si>
    <t>R5402N245KD</t>
  </si>
  <si>
    <t>R5402N313KD</t>
  </si>
  <si>
    <r>
      <rPr>
        <b/>
        <sz val="16"/>
        <color rgb="FF7030A0"/>
        <rFont val="Arial"/>
        <family val="2"/>
      </rPr>
      <t xml:space="preserve">R5610L  </t>
    </r>
    <r>
      <rPr>
        <b/>
        <sz val="16"/>
        <color rgb="FF7030A0"/>
        <rFont val="宋体"/>
        <family val="3"/>
        <charset val="134"/>
      </rPr>
      <t>单节</t>
    </r>
    <r>
      <rPr>
        <b/>
        <sz val="16"/>
        <color rgb="FF7030A0"/>
        <rFont val="Arial"/>
        <family val="2"/>
      </rPr>
      <t xml:space="preserve"> </t>
    </r>
    <r>
      <rPr>
        <b/>
        <sz val="16"/>
        <color rgb="FF7030A0"/>
        <rFont val="宋体"/>
        <family val="3"/>
        <charset val="134"/>
      </rPr>
      <t>小封装</t>
    </r>
    <r>
      <rPr>
        <b/>
        <sz val="16"/>
        <color rgb="FF7030A0"/>
        <rFont val="Arial"/>
        <family val="2"/>
      </rPr>
      <t xml:space="preserve"> RSENS  2</t>
    </r>
    <r>
      <rPr>
        <b/>
        <sz val="16"/>
        <color rgb="FF7030A0"/>
        <rFont val="宋体"/>
        <family val="3"/>
        <charset val="134"/>
      </rPr>
      <t>段电流检测</t>
    </r>
    <r>
      <rPr>
        <b/>
        <sz val="16"/>
        <color rgb="FF7030A0"/>
        <rFont val="Arial"/>
        <family val="2"/>
      </rPr>
      <t xml:space="preserve">   </t>
    </r>
  </si>
  <si>
    <t>R5610L</t>
  </si>
  <si>
    <t>R5610L101AQ</t>
  </si>
  <si>
    <t>DFN1816</t>
  </si>
  <si>
    <t>R5610L110AQ</t>
  </si>
  <si>
    <r>
      <rPr>
        <b/>
        <sz val="16"/>
        <color rgb="FF7030A0"/>
        <rFont val="Arial"/>
        <family val="2"/>
      </rPr>
      <t xml:space="preserve">R5611L  </t>
    </r>
    <r>
      <rPr>
        <b/>
        <sz val="16"/>
        <color rgb="FF7030A0"/>
        <rFont val="宋体"/>
        <family val="3"/>
        <charset val="134"/>
      </rPr>
      <t>单节</t>
    </r>
    <r>
      <rPr>
        <b/>
        <sz val="16"/>
        <color rgb="FF7030A0"/>
        <rFont val="Arial"/>
        <family val="2"/>
      </rPr>
      <t xml:space="preserve"> </t>
    </r>
    <r>
      <rPr>
        <b/>
        <sz val="16"/>
        <color rgb="FF7030A0"/>
        <rFont val="宋体"/>
        <family val="3"/>
        <charset val="134"/>
      </rPr>
      <t>小封装</t>
    </r>
    <r>
      <rPr>
        <b/>
        <sz val="16"/>
        <color rgb="FF7030A0"/>
        <rFont val="Arial"/>
        <family val="2"/>
      </rPr>
      <t xml:space="preserve"> RSENS  2</t>
    </r>
    <r>
      <rPr>
        <b/>
        <sz val="16"/>
        <color rgb="FF7030A0"/>
        <rFont val="宋体"/>
        <family val="3"/>
        <charset val="134"/>
      </rPr>
      <t>段电流检测</t>
    </r>
    <r>
      <rPr>
        <b/>
        <sz val="16"/>
        <color rgb="FF7030A0"/>
        <rFont val="Arial"/>
        <family val="2"/>
      </rPr>
      <t xml:space="preserve">   </t>
    </r>
  </si>
  <si>
    <t>5611L</t>
  </si>
  <si>
    <t>R5611L201BC</t>
  </si>
  <si>
    <t>DFN1616</t>
  </si>
  <si>
    <t>R5611L201DE</t>
  </si>
  <si>
    <t>R5611L205DE</t>
  </si>
  <si>
    <r>
      <rPr>
        <b/>
        <sz val="16"/>
        <color rgb="FFFF0000"/>
        <rFont val="宋体"/>
        <family val="3"/>
        <charset val="134"/>
      </rPr>
      <t>红</t>
    </r>
    <r>
      <rPr>
        <b/>
        <sz val="16"/>
        <color rgb="FFFF0000"/>
        <rFont val="ＭＳ Ｐゴシック"/>
        <family val="2"/>
      </rPr>
      <t>色</t>
    </r>
    <r>
      <rPr>
        <b/>
        <sz val="16"/>
        <color rgb="FFFF0000"/>
        <rFont val="宋体"/>
        <family val="3"/>
        <charset val="134"/>
      </rPr>
      <t>为</t>
    </r>
    <r>
      <rPr>
        <b/>
        <sz val="16"/>
        <color rgb="FFFF0000"/>
        <rFont val="ＭＳ Ｐゴシック"/>
        <family val="2"/>
      </rPr>
      <t>重点推荐料</t>
    </r>
    <r>
      <rPr>
        <b/>
        <sz val="16"/>
        <color rgb="FFFF0000"/>
        <rFont val="宋体"/>
        <family val="3"/>
        <charset val="134"/>
      </rPr>
      <t>/</t>
    </r>
    <r>
      <rPr>
        <b/>
        <sz val="16"/>
        <color rgb="FF0000CC"/>
        <rFont val="宋体"/>
        <family val="3"/>
        <charset val="134"/>
      </rPr>
      <t>蓝</t>
    </r>
    <r>
      <rPr>
        <b/>
        <sz val="16"/>
        <color rgb="FF0000CC"/>
        <rFont val="ＭＳ Ｐゴシック"/>
        <family val="2"/>
      </rPr>
      <t>色</t>
    </r>
    <r>
      <rPr>
        <b/>
        <sz val="16"/>
        <color rgb="FF0000CC"/>
        <rFont val="宋体"/>
        <family val="3"/>
        <charset val="134"/>
      </rPr>
      <t>为</t>
    </r>
    <r>
      <rPr>
        <b/>
        <sz val="16"/>
        <color rgb="FF0000CC"/>
        <rFont val="ＭＳ Ｐゴシック"/>
        <family val="2"/>
      </rPr>
      <t>通用料</t>
    </r>
  </si>
  <si>
    <r>
      <rPr>
        <b/>
        <sz val="14"/>
        <color indexed="8"/>
        <rFont val="Arial"/>
        <family val="2"/>
      </rPr>
      <t xml:space="preserve">R5612 </t>
    </r>
    <r>
      <rPr>
        <b/>
        <sz val="14"/>
        <color indexed="8"/>
        <rFont val="宋体"/>
        <family val="3"/>
        <charset val="134"/>
      </rPr>
      <t>选</t>
    </r>
    <r>
      <rPr>
        <b/>
        <sz val="14"/>
        <color indexed="8"/>
        <rFont val="ＭＳ Ｐゴシック"/>
        <family val="2"/>
      </rPr>
      <t>型表</t>
    </r>
    <r>
      <rPr>
        <b/>
        <sz val="14"/>
        <color rgb="FFFF0000"/>
        <rFont val="ＭＳ Ｐゴシック"/>
        <family val="2"/>
      </rPr>
      <t>（高精度，低</t>
    </r>
    <r>
      <rPr>
        <b/>
        <sz val="14"/>
        <color rgb="FFFF0000"/>
        <rFont val="宋体"/>
        <family val="3"/>
        <charset val="134"/>
      </rPr>
      <t>检测电压</t>
    </r>
    <r>
      <rPr>
        <b/>
        <sz val="14"/>
        <color rgb="FFFF0000"/>
        <rFont val="ＭＳ Ｐゴシック"/>
        <family val="2"/>
      </rPr>
      <t>）</t>
    </r>
  </si>
  <si>
    <t>过充保护         (v)</t>
  </si>
  <si>
    <t>过充恢复 (v)</t>
  </si>
  <si>
    <t>过放保护(v)</t>
  </si>
  <si>
    <t xml:space="preserve"> 过放恢复     (v)</t>
  </si>
  <si>
    <t xml:space="preserve"> 放电过流1     (v)</t>
  </si>
  <si>
    <t xml:space="preserve"> 放电过流2     (v)</t>
  </si>
  <si>
    <t>充电过流     (v)</t>
  </si>
  <si>
    <t xml:space="preserve"> 过充检测延时(s)</t>
  </si>
  <si>
    <t xml:space="preserve"> 过放检测延时(ms)</t>
  </si>
  <si>
    <t xml:space="preserve"> 放电过流1检测延时(ms)</t>
  </si>
  <si>
    <t xml:space="preserve"> 放电过流2检测延时(ms)</t>
  </si>
  <si>
    <t>充电过流检测延时(ms)</t>
  </si>
  <si>
    <t>短路检测电压(v)</t>
  </si>
  <si>
    <t>短路检测延时(us)</t>
  </si>
  <si>
    <t xml:space="preserve"> 0V充电</t>
  </si>
  <si>
    <t>是否带RSENS</t>
  </si>
  <si>
    <t>25℃标准检测精度</t>
  </si>
  <si>
    <t>±55mV
±95mV</t>
  </si>
  <si>
    <t>±2.5mV
±1.0mV</t>
  </si>
  <si>
    <t>±3.5mV
±2.0mV</t>
  </si>
  <si>
    <t>±0.3s</t>
  </si>
  <si>
    <t>±20ms
32:±10ms</t>
  </si>
  <si>
    <t>±5.1ms</t>
  </si>
  <si>
    <t>(-110)~
(+120)µs</t>
  </si>
  <si>
    <t>R5612L101AA</t>
  </si>
  <si>
    <t>DFN1814-6C</t>
  </si>
  <si>
    <t>Y</t>
  </si>
  <si>
    <t>R5612L102AA</t>
  </si>
  <si>
    <t>R5612L104AA</t>
  </si>
  <si>
    <t>R5612L105AA</t>
  </si>
  <si>
    <t>R5612L103AG</t>
  </si>
  <si>
    <t>R5612L106AG</t>
  </si>
  <si>
    <t>R5612L107AG</t>
  </si>
  <si>
    <t>R5612L108EH</t>
  </si>
  <si>
    <t>R5612L109FH</t>
  </si>
  <si>
    <t>R5612L110GH</t>
  </si>
  <si>
    <t>R5612L111FH</t>
  </si>
  <si>
    <t>R5612L112GH</t>
  </si>
  <si>
    <t>R5612L122FH</t>
  </si>
  <si>
    <t>R5612L123GH</t>
  </si>
  <si>
    <t>R5612L113AG</t>
  </si>
  <si>
    <t>R5612L114AG</t>
  </si>
  <si>
    <r>
      <rPr>
        <b/>
        <sz val="14"/>
        <color indexed="8"/>
        <rFont val="Arial"/>
        <family val="2"/>
      </rPr>
      <t xml:space="preserve">R5613 </t>
    </r>
    <r>
      <rPr>
        <b/>
        <sz val="14"/>
        <color indexed="8"/>
        <rFont val="宋体"/>
        <family val="3"/>
        <charset val="134"/>
      </rPr>
      <t>选</t>
    </r>
    <r>
      <rPr>
        <b/>
        <sz val="14"/>
        <color indexed="8"/>
        <rFont val="ＭＳ Ｐゴシック"/>
        <family val="2"/>
      </rPr>
      <t>型表</t>
    </r>
    <r>
      <rPr>
        <b/>
        <sz val="14"/>
        <color rgb="FFFF0000"/>
        <rFont val="ＭＳ Ｐゴシック"/>
        <family val="2"/>
      </rPr>
      <t>（高精度，低</t>
    </r>
    <r>
      <rPr>
        <b/>
        <sz val="14"/>
        <color rgb="FFFF0000"/>
        <rFont val="宋体"/>
        <family val="3"/>
        <charset val="134"/>
      </rPr>
      <t>检测电压</t>
    </r>
    <r>
      <rPr>
        <b/>
        <sz val="14"/>
        <color rgb="FFFF0000"/>
        <rFont val="Arial"/>
        <family val="2"/>
      </rPr>
      <t>,</t>
    </r>
    <r>
      <rPr>
        <b/>
        <sz val="14"/>
        <color rgb="FFFF0000"/>
        <rFont val="宋体"/>
        <family val="3"/>
        <charset val="134"/>
      </rPr>
      <t>带</t>
    </r>
    <r>
      <rPr>
        <b/>
        <sz val="14"/>
        <color rgb="FFFF0000"/>
        <rFont val="Arial"/>
        <family val="2"/>
      </rPr>
      <t>RST</t>
    </r>
    <r>
      <rPr>
        <b/>
        <sz val="14"/>
        <color rgb="FFFF0000"/>
        <rFont val="宋体"/>
        <family val="3"/>
        <charset val="134"/>
      </rPr>
      <t>控制</t>
    </r>
    <r>
      <rPr>
        <b/>
        <sz val="14"/>
        <color rgb="FFFF0000"/>
        <rFont val="Arial"/>
        <family val="2"/>
      </rPr>
      <t>PIN</t>
    </r>
    <r>
      <rPr>
        <b/>
        <sz val="14"/>
        <color rgb="FFFF0000"/>
        <rFont val="ＭＳ Ｐゴシック"/>
        <family val="2"/>
      </rPr>
      <t>）</t>
    </r>
  </si>
  <si>
    <t>±2mV
±1mV</t>
  </si>
  <si>
    <t>±1mV</t>
  </si>
  <si>
    <t>±4mV
±5mV</t>
  </si>
  <si>
    <t>R5613L101AA</t>
  </si>
  <si>
    <t>DFN1616-8B</t>
  </si>
  <si>
    <r>
      <rPr>
        <sz val="10"/>
        <color theme="1"/>
        <rFont val="宋体"/>
        <family val="3"/>
        <charset val="134"/>
      </rPr>
      <t>允许</t>
    </r>
  </si>
  <si>
    <t>R5613L102DE</t>
  </si>
  <si>
    <t>NA</t>
  </si>
  <si>
    <t>R5613L102FE</t>
  </si>
  <si>
    <t>R5613L103EC</t>
  </si>
  <si>
    <t>R5613L104ED</t>
  </si>
  <si>
    <t>R5613L106AA</t>
  </si>
  <si>
    <t>R5613L107GG</t>
  </si>
  <si>
    <t>R5613L108AA</t>
  </si>
  <si>
    <t>R5613L109GG</t>
  </si>
  <si>
    <t>R5613L110ED</t>
  </si>
  <si>
    <t>R5613L111DE</t>
  </si>
  <si>
    <t>R5613L112AA</t>
  </si>
  <si>
    <r>
      <rPr>
        <sz val="10"/>
        <color rgb="FFFF0000"/>
        <rFont val="宋体"/>
        <family val="3"/>
        <charset val="134"/>
      </rPr>
      <t>允许</t>
    </r>
  </si>
  <si>
    <t>R5613L113GG</t>
  </si>
  <si>
    <t>R5613L114EC</t>
  </si>
  <si>
    <t>红色为重点推荐料</t>
  </si>
  <si>
    <t>以上都为常用料号</t>
  </si>
  <si>
    <r>
      <rPr>
        <b/>
        <sz val="14"/>
        <color indexed="8"/>
        <rFont val="Arial"/>
        <family val="2"/>
      </rPr>
      <t xml:space="preserve">R5460 </t>
    </r>
    <r>
      <rPr>
        <b/>
        <sz val="14"/>
        <color indexed="8"/>
        <rFont val="Arial Unicode MS"/>
        <family val="2"/>
        <charset val="134"/>
      </rPr>
      <t>双节选型表</t>
    </r>
  </si>
  <si>
    <t>丝印</t>
  </si>
  <si>
    <r>
      <rPr>
        <sz val="10"/>
        <color indexed="8"/>
        <rFont val="宋体"/>
        <family val="3"/>
        <charset val="134"/>
      </rPr>
      <t>过充检测</t>
    </r>
    <r>
      <rPr>
        <sz val="10"/>
        <color indexed="8"/>
        <rFont val="Arial"/>
        <family val="2"/>
      </rPr>
      <t>(V)</t>
    </r>
  </si>
  <si>
    <r>
      <rPr>
        <sz val="10"/>
        <color indexed="8"/>
        <rFont val="宋体"/>
        <family val="3"/>
        <charset val="134"/>
      </rPr>
      <t>过放检测</t>
    </r>
    <r>
      <rPr>
        <sz val="10"/>
        <color indexed="8"/>
        <rFont val="Arial"/>
        <family val="2"/>
      </rPr>
      <t>(V)</t>
    </r>
  </si>
  <si>
    <r>
      <rPr>
        <sz val="10"/>
        <color indexed="8"/>
        <rFont val="宋体"/>
        <family val="3"/>
        <charset val="134"/>
      </rPr>
      <t>放电过流</t>
    </r>
    <r>
      <rPr>
        <sz val="10"/>
        <color indexed="8"/>
        <rFont val="Arial"/>
        <family val="2"/>
      </rPr>
      <t>(V)</t>
    </r>
  </si>
  <si>
    <r>
      <rPr>
        <sz val="10"/>
        <color indexed="8"/>
        <rFont val="宋体"/>
        <family val="3"/>
        <charset val="134"/>
      </rPr>
      <t>充电过流</t>
    </r>
    <r>
      <rPr>
        <sz val="10"/>
        <color indexed="8"/>
        <rFont val="Arial"/>
        <family val="2"/>
      </rPr>
      <t>(V)</t>
    </r>
  </si>
  <si>
    <r>
      <rPr>
        <sz val="10"/>
        <color indexed="8"/>
        <rFont val="宋体"/>
        <family val="3"/>
        <charset val="134"/>
      </rPr>
      <t>过充检测延时</t>
    </r>
    <r>
      <rPr>
        <sz val="10"/>
        <color indexed="8"/>
        <rFont val="Arial"/>
        <family val="2"/>
      </rPr>
      <t>(s)</t>
    </r>
  </si>
  <si>
    <r>
      <rPr>
        <sz val="10"/>
        <color indexed="8"/>
        <rFont val="宋体"/>
        <family val="3"/>
        <charset val="134"/>
      </rPr>
      <t>过放检测延时</t>
    </r>
    <r>
      <rPr>
        <sz val="10"/>
        <color indexed="8"/>
        <rFont val="Arial"/>
        <family val="2"/>
      </rPr>
      <t>(ms)</t>
    </r>
  </si>
  <si>
    <r>
      <rPr>
        <sz val="10"/>
        <color indexed="8"/>
        <rFont val="宋体"/>
        <family val="3"/>
        <charset val="134"/>
      </rPr>
      <t>放电过电流检测延时</t>
    </r>
    <r>
      <rPr>
        <sz val="10"/>
        <color indexed="8"/>
        <rFont val="Arial"/>
        <family val="2"/>
      </rPr>
      <t>(ms)</t>
    </r>
  </si>
  <si>
    <r>
      <rPr>
        <sz val="10"/>
        <color indexed="8"/>
        <rFont val="宋体"/>
        <family val="3"/>
        <charset val="134"/>
      </rPr>
      <t>充电过电流检测延时</t>
    </r>
    <r>
      <rPr>
        <sz val="10"/>
        <color indexed="8"/>
        <rFont val="Arial"/>
        <family val="2"/>
      </rPr>
      <t>(ms)</t>
    </r>
  </si>
  <si>
    <r>
      <rPr>
        <sz val="10"/>
        <color indexed="8"/>
        <rFont val="宋体"/>
        <family val="3"/>
        <charset val="134"/>
      </rPr>
      <t>短路检测延时</t>
    </r>
    <r>
      <rPr>
        <sz val="10"/>
        <color indexed="8"/>
        <rFont val="Arial"/>
        <family val="2"/>
      </rPr>
      <t>(μs)</t>
    </r>
  </si>
  <si>
    <r>
      <rPr>
        <sz val="10"/>
        <color indexed="8"/>
        <rFont val="Arial"/>
        <family val="2"/>
      </rPr>
      <t>0V</t>
    </r>
    <r>
      <rPr>
        <sz val="10"/>
        <color indexed="8"/>
        <rFont val="宋体"/>
        <family val="3"/>
        <charset val="134"/>
      </rPr>
      <t>充电</t>
    </r>
  </si>
  <si>
    <t>过放解除方式</t>
  </si>
  <si>
    <t>N2:±25mV
N5:±20mV</t>
  </si>
  <si>
    <t>-0.40:±40mV
-0.20:±30mV
-0.10:±30mV</t>
  </si>
  <si>
    <t>±39ms</t>
  </si>
  <si>
    <t>150~500µs</t>
  </si>
  <si>
    <t>R5460N201AC</t>
  </si>
  <si>
    <t>3M</t>
  </si>
  <si>
    <t>4.350</t>
  </si>
  <si>
    <t>4.150</t>
  </si>
  <si>
    <t>2.30</t>
  </si>
  <si>
    <t>0.200</t>
  </si>
  <si>
    <t>-0.400</t>
  </si>
  <si>
    <t>充电</t>
  </si>
  <si>
    <t>R5460N202AA</t>
  </si>
  <si>
    <t>3B</t>
  </si>
  <si>
    <t>4.250</t>
  </si>
  <si>
    <t>4.050</t>
  </si>
  <si>
    <t>2.40</t>
  </si>
  <si>
    <t>3.00</t>
  </si>
  <si>
    <t>0.150</t>
  </si>
  <si>
    <t>自恢复</t>
  </si>
  <si>
    <t xml:space="preserve"> R5460NxxxAF</t>
  </si>
  <si>
    <t>R5460N203AA</t>
  </si>
  <si>
    <t>3C</t>
  </si>
  <si>
    <t>R5460N204AA</t>
  </si>
  <si>
    <t>3E</t>
  </si>
  <si>
    <t xml:space="preserve">4.350 </t>
  </si>
  <si>
    <t>-0.200</t>
  </si>
  <si>
    <t>R5460N205AA</t>
  </si>
  <si>
    <t>3F</t>
  </si>
  <si>
    <t>0.100</t>
  </si>
  <si>
    <t>R5460N206AA</t>
  </si>
  <si>
    <t>3G</t>
  </si>
  <si>
    <t>4.290</t>
  </si>
  <si>
    <t>2.90</t>
  </si>
  <si>
    <t>3.10</t>
  </si>
  <si>
    <t>N : SOT23</t>
  </si>
  <si>
    <t>R5460N207AA</t>
  </si>
  <si>
    <t>3H</t>
  </si>
  <si>
    <t>K:PLP1820-6</t>
  </si>
  <si>
    <t>R5460N208AA</t>
  </si>
  <si>
    <t>3J</t>
  </si>
  <si>
    <t>R5460N211AA</t>
  </si>
  <si>
    <t>3K</t>
  </si>
  <si>
    <t>3.20</t>
  </si>
  <si>
    <t>R5460N212AA</t>
  </si>
  <si>
    <t>3L</t>
  </si>
  <si>
    <t>过充</t>
  </si>
  <si>
    <t>过放</t>
  </si>
  <si>
    <t>R5460N214AC</t>
  </si>
  <si>
    <t>3R</t>
  </si>
  <si>
    <t>2.80</t>
  </si>
  <si>
    <t>A</t>
  </si>
  <si>
    <t>R5460N209AD</t>
  </si>
  <si>
    <t>3N</t>
  </si>
  <si>
    <t>3.650</t>
  </si>
  <si>
    <t>3.450</t>
  </si>
  <si>
    <t>2.50</t>
  </si>
  <si>
    <t>C</t>
  </si>
  <si>
    <t>自锁</t>
  </si>
  <si>
    <t>R5460N210AD</t>
  </si>
  <si>
    <t>3P</t>
  </si>
  <si>
    <t>2.00</t>
  </si>
  <si>
    <t>D</t>
  </si>
  <si>
    <t>R5460N213AD</t>
  </si>
  <si>
    <t>3Q</t>
  </si>
  <si>
    <t>3.900</t>
  </si>
  <si>
    <t>F</t>
  </si>
  <si>
    <t>自锁( 有滞回 )</t>
  </si>
  <si>
    <t>R5460N207AF</t>
  </si>
  <si>
    <t>3W</t>
  </si>
  <si>
    <t>充电（滞回）</t>
  </si>
  <si>
    <t>E</t>
  </si>
  <si>
    <t>自恢复( 无滞回消除功能 )</t>
  </si>
  <si>
    <t>R5460N208AF</t>
  </si>
  <si>
    <t>3X</t>
  </si>
  <si>
    <t>R5460N212AF</t>
  </si>
  <si>
    <t>3Y</t>
  </si>
  <si>
    <t>R5460N214AF</t>
  </si>
  <si>
    <t>3Z</t>
  </si>
  <si>
    <t>R5460N215AF</t>
  </si>
  <si>
    <t>9A</t>
  </si>
  <si>
    <t>4.300</t>
  </si>
  <si>
    <t>4.100</t>
  </si>
  <si>
    <t>3.40</t>
  </si>
  <si>
    <t>R5460N218AF</t>
  </si>
  <si>
    <t>9B</t>
  </si>
  <si>
    <t>-0.100</t>
  </si>
  <si>
    <t>R5460N222AA</t>
  </si>
  <si>
    <t>9C</t>
  </si>
  <si>
    <t>4.200</t>
  </si>
  <si>
    <t>2.70</t>
  </si>
  <si>
    <t>2.85</t>
  </si>
  <si>
    <t>R5460N223AA</t>
  </si>
  <si>
    <t>9D</t>
  </si>
  <si>
    <t>R5460N225AF</t>
  </si>
  <si>
    <t>9E</t>
  </si>
  <si>
    <t>-0.150</t>
  </si>
  <si>
    <t>R5460N227AA</t>
  </si>
  <si>
    <t>9F</t>
  </si>
  <si>
    <t>4.425</t>
  </si>
  <si>
    <t>4.00</t>
  </si>
  <si>
    <t>R5460N229AD</t>
  </si>
  <si>
    <t>9G</t>
  </si>
  <si>
    <t>3.300</t>
  </si>
  <si>
    <t>R5460N230AA</t>
  </si>
  <si>
    <t>9H</t>
  </si>
  <si>
    <t>4.375</t>
  </si>
  <si>
    <t>4.175</t>
  </si>
  <si>
    <t>R5460N233AF</t>
  </si>
  <si>
    <t>9J</t>
  </si>
  <si>
    <t>3.950</t>
  </si>
  <si>
    <t>R5460N235AF</t>
  </si>
  <si>
    <t>4.475V</t>
  </si>
  <si>
    <t>4.275V</t>
  </si>
  <si>
    <t>2.60V</t>
  </si>
  <si>
    <t>2.90V</t>
  </si>
  <si>
    <t>0.200V</t>
  </si>
  <si>
    <t>9K</t>
  </si>
  <si>
    <t>4.475</t>
  </si>
  <si>
    <t>4.275</t>
  </si>
  <si>
    <t>2.60</t>
  </si>
  <si>
    <t>R5460N507AF</t>
  </si>
  <si>
    <t>AA</t>
  </si>
  <si>
    <t>R5460N508AF</t>
  </si>
  <si>
    <t>AB</t>
  </si>
  <si>
    <t>R5460N512AF</t>
  </si>
  <si>
    <t>AC</t>
  </si>
  <si>
    <t>R5460N514AF</t>
  </si>
  <si>
    <t>AD</t>
  </si>
  <si>
    <t>R5460N518AF</t>
  </si>
  <si>
    <t>AE</t>
  </si>
  <si>
    <t>R5460N525AF</t>
  </si>
  <si>
    <t>AF</t>
  </si>
  <si>
    <t>AG</t>
  </si>
  <si>
    <t>4.225</t>
  </si>
  <si>
    <t>R5460N534AF</t>
  </si>
  <si>
    <t>AH</t>
  </si>
  <si>
    <t>R5460N536AF</t>
  </si>
  <si>
    <t>AJ</t>
  </si>
  <si>
    <t>R5460N537AF</t>
  </si>
  <si>
    <t>AK</t>
  </si>
  <si>
    <t>4.280</t>
  </si>
  <si>
    <t>R5460N538AF</t>
  </si>
  <si>
    <t>AL</t>
  </si>
  <si>
    <r>
      <rPr>
        <b/>
        <sz val="16"/>
        <color indexed="10"/>
        <rFont val="宋体"/>
        <family val="3"/>
        <charset val="134"/>
      </rPr>
      <t>红色为重点推荐料/</t>
    </r>
    <r>
      <rPr>
        <b/>
        <sz val="16"/>
        <color rgb="FF0000CC"/>
        <rFont val="宋体"/>
        <family val="3"/>
        <charset val="134"/>
      </rPr>
      <t>蓝色为通用料</t>
    </r>
  </si>
  <si>
    <r>
      <rPr>
        <b/>
        <sz val="14"/>
        <color indexed="8"/>
        <rFont val="Arial"/>
        <family val="2"/>
      </rPr>
      <t xml:space="preserve">R5650 </t>
    </r>
    <r>
      <rPr>
        <b/>
        <sz val="14"/>
        <color indexed="8"/>
        <rFont val="宋体"/>
        <family val="3"/>
        <charset val="134"/>
      </rPr>
      <t xml:space="preserve"> 3-5节选</t>
    </r>
    <r>
      <rPr>
        <b/>
        <sz val="14"/>
        <color indexed="8"/>
        <rFont val="ＭＳ Ｐゴシック"/>
        <family val="2"/>
      </rPr>
      <t>型表</t>
    </r>
    <r>
      <rPr>
        <b/>
        <sz val="14"/>
        <color rgb="FFFF0000"/>
        <rFont val="ＭＳ Ｐゴシック"/>
        <family val="2"/>
      </rPr>
      <t>（</t>
    </r>
    <r>
      <rPr>
        <b/>
        <sz val="14"/>
        <color rgb="FFFF0000"/>
        <rFont val="宋体"/>
        <family val="3"/>
        <charset val="134"/>
      </rPr>
      <t>不可级联放电过流精度正负5毫伏，温度点三个，不带均衡</t>
    </r>
    <r>
      <rPr>
        <b/>
        <sz val="14"/>
        <color rgb="FFFF0000"/>
        <rFont val="ＭＳ Ｐゴシック"/>
        <family val="2"/>
      </rPr>
      <t>）</t>
    </r>
  </si>
  <si>
    <t>过充电检测电压</t>
  </si>
  <si>
    <t>过充电解除电压</t>
  </si>
  <si>
    <r>
      <rPr>
        <sz val="10"/>
        <color indexed="8"/>
        <rFont val="宋体"/>
        <family val="3"/>
        <charset val="134"/>
      </rPr>
      <t>均衡检测电压</t>
    </r>
    <r>
      <rPr>
        <sz val="10"/>
        <color indexed="8"/>
        <rFont val="Arial"/>
        <family val="2"/>
      </rPr>
      <t>VCBDn</t>
    </r>
  </si>
  <si>
    <r>
      <rPr>
        <sz val="10"/>
        <color indexed="8"/>
        <rFont val="宋体"/>
        <family val="3"/>
        <charset val="134"/>
      </rPr>
      <t>均衡解除电压</t>
    </r>
    <r>
      <rPr>
        <sz val="10"/>
        <color indexed="8"/>
        <rFont val="Arial"/>
        <family val="2"/>
      </rPr>
      <t>VCBRn</t>
    </r>
  </si>
  <si>
    <r>
      <rPr>
        <sz val="10"/>
        <color indexed="8"/>
        <rFont val="宋体"/>
        <family val="3"/>
        <charset val="134"/>
      </rPr>
      <t>过放电
检测电压</t>
    </r>
    <r>
      <rPr>
        <sz val="10"/>
        <color indexed="8"/>
        <rFont val="Arial"/>
        <family val="2"/>
      </rPr>
      <t>VDET2n</t>
    </r>
  </si>
  <si>
    <r>
      <rPr>
        <sz val="10"/>
        <color indexed="8"/>
        <rFont val="宋体"/>
        <family val="3"/>
        <charset val="134"/>
      </rPr>
      <t>过放电
解除电压</t>
    </r>
    <r>
      <rPr>
        <sz val="10"/>
        <color indexed="8"/>
        <rFont val="Arial"/>
        <family val="2"/>
      </rPr>
      <t>VREL2n</t>
    </r>
  </si>
  <si>
    <r>
      <rPr>
        <sz val="10"/>
        <color indexed="8"/>
        <rFont val="宋体"/>
        <family val="3"/>
        <charset val="134"/>
      </rPr>
      <t>放电过电流
检测电压</t>
    </r>
    <r>
      <rPr>
        <sz val="10"/>
        <color indexed="8"/>
        <rFont val="ＭＳ Ｐゴシック"/>
        <family val="2"/>
      </rPr>
      <t xml:space="preserve">1
</t>
    </r>
    <r>
      <rPr>
        <sz val="10"/>
        <color indexed="8"/>
        <rFont val="Arial Unicode MS"/>
        <family val="2"/>
        <charset val="134"/>
      </rPr>
      <t>VDET3</t>
    </r>
    <r>
      <rPr>
        <sz val="8"/>
        <color indexed="8"/>
        <rFont val="Arial Unicode MS"/>
        <family val="2"/>
        <charset val="134"/>
      </rPr>
      <t>1</t>
    </r>
    <r>
      <rPr>
        <sz val="10"/>
        <color indexed="8"/>
        <rFont val="Arial Unicode MS"/>
        <family val="2"/>
        <charset val="134"/>
      </rPr>
      <t xml:space="preserve"> (V)</t>
    </r>
  </si>
  <si>
    <r>
      <rPr>
        <sz val="10"/>
        <color indexed="8"/>
        <rFont val="宋体"/>
        <family val="3"/>
        <charset val="134"/>
      </rPr>
      <t>放电过电流
检测电压</t>
    </r>
    <r>
      <rPr>
        <sz val="10"/>
        <color indexed="8"/>
        <rFont val="ＭＳ Ｐゴシック"/>
        <family val="2"/>
      </rPr>
      <t xml:space="preserve">2
</t>
    </r>
    <r>
      <rPr>
        <sz val="10"/>
        <color indexed="8"/>
        <rFont val="Arial Unicode MS"/>
        <family val="2"/>
        <charset val="134"/>
      </rPr>
      <t>VDET3</t>
    </r>
    <r>
      <rPr>
        <sz val="8"/>
        <color indexed="8"/>
        <rFont val="Arial Unicode MS"/>
        <family val="2"/>
        <charset val="134"/>
      </rPr>
      <t>2</t>
    </r>
    <r>
      <rPr>
        <sz val="10"/>
        <color indexed="8"/>
        <rFont val="Arial Unicode MS"/>
        <family val="2"/>
        <charset val="134"/>
      </rPr>
      <t xml:space="preserve">  (V)</t>
    </r>
  </si>
  <si>
    <r>
      <rPr>
        <sz val="10"/>
        <color indexed="8"/>
        <rFont val="宋体"/>
        <family val="3"/>
        <charset val="134"/>
      </rPr>
      <t>短路检测
电压</t>
    </r>
    <r>
      <rPr>
        <sz val="10"/>
        <color indexed="8"/>
        <rFont val="Arial"/>
        <family val="2"/>
      </rPr>
      <t xml:space="preserve"> (V)</t>
    </r>
    <r>
      <rPr>
        <sz val="10"/>
        <color indexed="8"/>
        <rFont val="宋体"/>
        <family val="3"/>
        <charset val="134"/>
      </rPr>
      <t xml:space="preserve">
</t>
    </r>
    <r>
      <rPr>
        <sz val="10"/>
        <color indexed="8"/>
        <rFont val="Arial"/>
        <family val="2"/>
      </rPr>
      <t>V</t>
    </r>
    <r>
      <rPr>
        <sz val="8"/>
        <color indexed="8"/>
        <rFont val="Arial"/>
        <family val="2"/>
      </rPr>
      <t>SHORT</t>
    </r>
  </si>
  <si>
    <t>充电过电流
检测电压
VDET4</t>
  </si>
  <si>
    <t>tVDET4(ms)</t>
  </si>
  <si>
    <t>充电高温
TDCH</t>
  </si>
  <si>
    <t>充电低温
TDCL</t>
  </si>
  <si>
    <t>放电高温
TDDH</t>
  </si>
  <si>
    <t xml:space="preserve">0V可充/禁止 </t>
  </si>
  <si>
    <t xml:space="preserve"> R5650TxxxAA</t>
  </si>
  <si>
    <t>±25mV</t>
  </si>
  <si>
    <t>——</t>
  </si>
  <si>
    <t>&lt;50mV:±5mV
≥50mV:±10%</t>
  </si>
  <si>
    <t>&lt; 0.1V:±12.5mV
≥ 0.1V:±12.5%</t>
  </si>
  <si>
    <r>
      <rPr>
        <sz val="10"/>
        <color indexed="8"/>
        <rFont val="宋体"/>
        <family val="3"/>
        <charset val="134"/>
      </rPr>
      <t>±2</t>
    </r>
    <r>
      <rPr>
        <sz val="10"/>
        <color indexed="8"/>
        <rFont val="宋体"/>
        <family val="3"/>
        <charset val="134"/>
      </rPr>
      <t>0%</t>
    </r>
  </si>
  <si>
    <t>≥-25mV:±5mV
&lt;-0.025:±20%</t>
  </si>
  <si>
    <t>±5℃</t>
  </si>
  <si>
    <t>±3℃</t>
  </si>
  <si>
    <t>R5650T401AA</t>
  </si>
  <si>
    <t>SSOP20</t>
  </si>
  <si>
    <t>E401AA</t>
  </si>
  <si>
    <t>无</t>
  </si>
  <si>
    <t>45℃</t>
  </si>
  <si>
    <t>0℃</t>
  </si>
  <si>
    <t>70℃</t>
  </si>
  <si>
    <t xml:space="preserve">R5650T401BC </t>
  </si>
  <si>
    <t xml:space="preserve">E401BC </t>
  </si>
  <si>
    <t>E402AA</t>
  </si>
  <si>
    <t>-3℃</t>
  </si>
  <si>
    <t>R5650T402BC</t>
  </si>
  <si>
    <t>E402BC</t>
  </si>
  <si>
    <t>V:SSOP20</t>
  </si>
  <si>
    <t>R5650T403AA</t>
  </si>
  <si>
    <t>E403AA</t>
  </si>
  <si>
    <t>55℃</t>
  </si>
  <si>
    <t>R5650T403BC</t>
  </si>
  <si>
    <t>E403BC</t>
  </si>
  <si>
    <t>R5650T404AA</t>
  </si>
  <si>
    <t>E404AA</t>
  </si>
  <si>
    <t>R5650T404BC</t>
  </si>
  <si>
    <t>E404BC</t>
  </si>
  <si>
    <t>R5650T405AA</t>
  </si>
  <si>
    <t>E405AA</t>
  </si>
  <si>
    <t>0.2</t>
  </si>
  <si>
    <t>B</t>
  </si>
  <si>
    <t>R5650T405BC</t>
  </si>
  <si>
    <t>E405BC</t>
  </si>
  <si>
    <t>R5650T406AA</t>
  </si>
  <si>
    <t>E406AA</t>
  </si>
  <si>
    <t>R5650T406BC</t>
  </si>
  <si>
    <t>E406BC</t>
  </si>
  <si>
    <r>
      <rPr>
        <sz val="11"/>
        <color indexed="8"/>
        <rFont val="ＭＳ Ｐゴシック"/>
        <family val="2"/>
      </rPr>
      <t>延</t>
    </r>
    <r>
      <rPr>
        <sz val="11"/>
        <color indexed="8"/>
        <rFont val="宋体"/>
        <family val="3"/>
        <charset val="134"/>
      </rPr>
      <t>迟时间</t>
    </r>
    <r>
      <rPr>
        <sz val="11"/>
        <color indexed="8"/>
        <rFont val="ＭＳ Ｐゴシック"/>
        <family val="2"/>
      </rPr>
      <t>一</t>
    </r>
    <r>
      <rPr>
        <sz val="11"/>
        <color indexed="8"/>
        <rFont val="宋体"/>
        <family val="3"/>
        <charset val="134"/>
      </rPr>
      <t>览</t>
    </r>
  </si>
  <si>
    <r>
      <rPr>
        <sz val="11"/>
        <color indexed="8"/>
        <rFont val="ＭＳ Ｐゴシック"/>
        <family val="2"/>
      </rPr>
      <t>充</t>
    </r>
    <r>
      <rPr>
        <sz val="11"/>
        <color indexed="8"/>
        <rFont val="宋体"/>
        <family val="3"/>
        <charset val="134"/>
      </rPr>
      <t>电延时</t>
    </r>
  </si>
  <si>
    <t>R5650T407BC</t>
  </si>
  <si>
    <t>E407BC</t>
  </si>
  <si>
    <r>
      <rPr>
        <sz val="10"/>
        <color indexed="8"/>
        <rFont val="Arial"/>
        <family val="2"/>
      </rPr>
      <t>45</t>
    </r>
    <r>
      <rPr>
        <sz val="10"/>
        <color indexed="8"/>
        <rFont val="宋体"/>
        <family val="3"/>
        <charset val="134"/>
      </rPr>
      <t>℃</t>
    </r>
  </si>
  <si>
    <t xml:space="preserve">型号 
 </t>
  </si>
  <si>
    <t>过充电检测
延时时间
tVDET1(s)</t>
  </si>
  <si>
    <t>过放电检测
延时时间
tVDET2(ms)</t>
  </si>
  <si>
    <t>放电过电流
检测延时间
1tVDET31(ms)</t>
  </si>
  <si>
    <t>放电过电流检测延时间
2tVDET32(ms)</t>
  </si>
  <si>
    <r>
      <rPr>
        <sz val="11"/>
        <color indexed="8"/>
        <rFont val="ＭＳ Ｐゴシック"/>
        <family val="2"/>
      </rPr>
      <t>充</t>
    </r>
    <r>
      <rPr>
        <sz val="11"/>
        <color indexed="8"/>
        <rFont val="宋体"/>
        <family val="3"/>
        <charset val="134"/>
      </rPr>
      <t>电</t>
    </r>
    <r>
      <rPr>
        <sz val="11"/>
        <color indexed="8"/>
        <rFont val="ＭＳ Ｐゴシック"/>
        <family val="2"/>
      </rPr>
      <t>延</t>
    </r>
    <r>
      <rPr>
        <sz val="11"/>
        <color indexed="8"/>
        <rFont val="宋体"/>
        <family val="3"/>
        <charset val="134"/>
      </rPr>
      <t xml:space="preserve">时
</t>
    </r>
    <r>
      <rPr>
        <sz val="11"/>
        <color indexed="8"/>
        <rFont val="ＭＳ Ｐゴシック"/>
        <family val="2"/>
      </rPr>
      <t>tVDET4 (ms)</t>
    </r>
  </si>
  <si>
    <t>R5650T408BC</t>
  </si>
  <si>
    <t>E408BC</t>
  </si>
  <si>
    <t>50℃</t>
  </si>
  <si>
    <t>R5650T409AA</t>
  </si>
  <si>
    <t>E409AA</t>
  </si>
  <si>
    <t xml:space="preserve">A </t>
  </si>
  <si>
    <t>R5650T410AA</t>
  </si>
  <si>
    <t>E410AA</t>
  </si>
  <si>
    <r>
      <rPr>
        <sz val="10"/>
        <color indexed="8"/>
        <rFont val="Arial"/>
        <family val="2"/>
      </rPr>
      <t>-5</t>
    </r>
    <r>
      <rPr>
        <sz val="10"/>
        <color indexed="8"/>
        <rFont val="宋体"/>
        <family val="3"/>
        <charset val="134"/>
      </rPr>
      <t>℃</t>
    </r>
  </si>
  <si>
    <t>75℃</t>
  </si>
  <si>
    <t>R5650T411AA</t>
  </si>
  <si>
    <t>E411AA</t>
  </si>
  <si>
    <r>
      <rPr>
        <sz val="10"/>
        <color indexed="8"/>
        <rFont val="Arial"/>
        <family val="2"/>
      </rPr>
      <t>-</t>
    </r>
    <r>
      <rPr>
        <sz val="10"/>
        <color indexed="8"/>
        <rFont val="Arial"/>
        <family val="2"/>
      </rPr>
      <t>5</t>
    </r>
    <r>
      <rPr>
        <sz val="10"/>
        <color indexed="8"/>
        <rFont val="宋体"/>
        <family val="3"/>
        <charset val="134"/>
      </rPr>
      <t>℃</t>
    </r>
  </si>
  <si>
    <r>
      <rPr>
        <sz val="10"/>
        <color indexed="8"/>
        <rFont val="Arial Unicode MS"/>
        <family val="2"/>
        <charset val="134"/>
      </rPr>
      <t>3.60×C</t>
    </r>
    <r>
      <rPr>
        <vertAlign val="subscript"/>
        <sz val="10"/>
        <color indexed="8"/>
        <rFont val="Arial Unicode MS"/>
        <family val="2"/>
        <charset val="134"/>
      </rPr>
      <t>CT1</t>
    </r>
    <r>
      <rPr>
        <sz val="10"/>
        <color indexed="8"/>
        <rFont val="Arial Unicode MS"/>
        <family val="2"/>
        <charset val="134"/>
      </rPr>
      <t xml:space="preserve"> (nF)</t>
    </r>
  </si>
  <si>
    <r>
      <rPr>
        <sz val="10"/>
        <color indexed="8"/>
        <rFont val="Arial Unicode MS"/>
        <family val="2"/>
        <charset val="134"/>
      </rPr>
      <t>3.00×C</t>
    </r>
    <r>
      <rPr>
        <vertAlign val="subscript"/>
        <sz val="10"/>
        <color indexed="8"/>
        <rFont val="Arial Unicode MS"/>
        <family val="2"/>
        <charset val="134"/>
      </rPr>
      <t>CT2</t>
    </r>
    <r>
      <rPr>
        <sz val="10"/>
        <color indexed="8"/>
        <rFont val="Arial Unicode MS"/>
        <family val="2"/>
        <charset val="134"/>
      </rPr>
      <t xml:space="preserve"> (nF) </t>
    </r>
  </si>
  <si>
    <r>
      <rPr>
        <sz val="10"/>
        <color indexed="8"/>
        <rFont val="Arial Unicode MS"/>
        <family val="2"/>
        <charset val="134"/>
      </rPr>
      <t>3.00×C</t>
    </r>
    <r>
      <rPr>
        <vertAlign val="subscript"/>
        <sz val="10"/>
        <color indexed="8"/>
        <rFont val="Arial Unicode MS"/>
        <family val="2"/>
        <charset val="134"/>
      </rPr>
      <t>CT3</t>
    </r>
    <r>
      <rPr>
        <sz val="10"/>
        <color indexed="8"/>
        <rFont val="Arial Unicode MS"/>
        <family val="2"/>
        <charset val="134"/>
      </rPr>
      <t xml:space="preserve"> (nF) </t>
    </r>
  </si>
  <si>
    <t>R5650T412AA</t>
  </si>
  <si>
    <t>E412AA</t>
  </si>
  <si>
    <r>
      <rPr>
        <sz val="10"/>
        <color indexed="8"/>
        <rFont val="Arial"/>
        <family val="2"/>
      </rPr>
      <t>55</t>
    </r>
    <r>
      <rPr>
        <sz val="10"/>
        <color indexed="8"/>
        <rFont val="宋体"/>
        <family val="3"/>
        <charset val="134"/>
      </rPr>
      <t>℃</t>
    </r>
  </si>
  <si>
    <r>
      <rPr>
        <sz val="10"/>
        <color indexed="8"/>
        <rFont val="Arial"/>
        <family val="2"/>
      </rPr>
      <t>0</t>
    </r>
    <r>
      <rPr>
        <sz val="10"/>
        <color indexed="8"/>
        <rFont val="宋体"/>
        <family val="3"/>
        <charset val="134"/>
      </rPr>
      <t>℃</t>
    </r>
  </si>
  <si>
    <r>
      <rPr>
        <b/>
        <sz val="14"/>
        <color indexed="8"/>
        <rFont val="Arial"/>
        <family val="2"/>
      </rPr>
      <t xml:space="preserve">R5436 </t>
    </r>
    <r>
      <rPr>
        <b/>
        <sz val="14"/>
        <color indexed="8"/>
        <rFont val="宋体"/>
        <family val="3"/>
        <charset val="134"/>
      </rPr>
      <t xml:space="preserve"> 3-5节选</t>
    </r>
    <r>
      <rPr>
        <b/>
        <sz val="14"/>
        <color indexed="8"/>
        <rFont val="ＭＳ Ｐゴシック"/>
        <family val="2"/>
      </rPr>
      <t>型表</t>
    </r>
    <r>
      <rPr>
        <b/>
        <sz val="14"/>
        <color rgb="FFFF0000"/>
        <rFont val="ＭＳ Ｐゴシック"/>
        <family val="2"/>
      </rPr>
      <t>（</t>
    </r>
    <r>
      <rPr>
        <b/>
        <sz val="14"/>
        <color rgb="FFFF0000"/>
        <rFont val="宋体"/>
        <family val="3"/>
        <charset val="134"/>
      </rPr>
      <t>可级联，带均衡，断线保护，温度根据外部电路可调，一个温度点</t>
    </r>
    <r>
      <rPr>
        <b/>
        <sz val="14"/>
        <color rgb="FFFF0000"/>
        <rFont val="ＭＳ Ｐゴシック"/>
        <family val="2"/>
      </rPr>
      <t>）</t>
    </r>
  </si>
  <si>
    <t>过充电
检测电压
VDET1n</t>
  </si>
  <si>
    <t>过充电
解除电压
VREL1n</t>
  </si>
  <si>
    <r>
      <rPr>
        <sz val="10"/>
        <color indexed="8"/>
        <rFont val="宋体"/>
        <family val="3"/>
        <charset val="134"/>
      </rPr>
      <t>均衡检测
电压</t>
    </r>
    <r>
      <rPr>
        <sz val="10"/>
        <color indexed="8"/>
        <rFont val="Arial"/>
        <family val="2"/>
      </rPr>
      <t xml:space="preserve"> (V)</t>
    </r>
    <r>
      <rPr>
        <sz val="10"/>
        <color indexed="8"/>
        <rFont val="宋体"/>
        <family val="3"/>
        <charset val="134"/>
      </rPr>
      <t xml:space="preserve">
</t>
    </r>
    <r>
      <rPr>
        <sz val="10"/>
        <color indexed="8"/>
        <rFont val="Arial"/>
        <family val="2"/>
      </rPr>
      <t>VCBDn</t>
    </r>
  </si>
  <si>
    <r>
      <rPr>
        <sz val="10"/>
        <color indexed="8"/>
        <rFont val="宋体"/>
        <family val="3"/>
        <charset val="134"/>
      </rPr>
      <t>均衡解除
电压</t>
    </r>
    <r>
      <rPr>
        <sz val="10"/>
        <color indexed="8"/>
        <rFont val="Arial"/>
        <family val="2"/>
      </rPr>
      <t>(V)</t>
    </r>
    <r>
      <rPr>
        <sz val="10"/>
        <color indexed="8"/>
        <rFont val="宋体"/>
        <family val="3"/>
        <charset val="134"/>
      </rPr>
      <t xml:space="preserve">
</t>
    </r>
    <r>
      <rPr>
        <sz val="10"/>
        <color indexed="8"/>
        <rFont val="Arial"/>
        <family val="2"/>
      </rPr>
      <t>VCBRn</t>
    </r>
  </si>
  <si>
    <r>
      <rPr>
        <sz val="10"/>
        <color indexed="8"/>
        <rFont val="宋体"/>
        <family val="3"/>
        <charset val="134"/>
      </rPr>
      <t>过放电检测电压</t>
    </r>
    <r>
      <rPr>
        <sz val="10"/>
        <color indexed="8"/>
        <rFont val="Arial"/>
        <family val="2"/>
      </rPr>
      <t>(V)
VDET2n</t>
    </r>
  </si>
  <si>
    <r>
      <rPr>
        <sz val="10"/>
        <color indexed="8"/>
        <rFont val="宋体"/>
        <family val="3"/>
        <charset val="134"/>
      </rPr>
      <t>过放电解除电压</t>
    </r>
    <r>
      <rPr>
        <sz val="10"/>
        <color indexed="8"/>
        <rFont val="Arial"/>
        <family val="2"/>
      </rPr>
      <t>(V)
VREL2n</t>
    </r>
  </si>
  <si>
    <r>
      <rPr>
        <sz val="10"/>
        <color indexed="8"/>
        <rFont val="宋体"/>
        <family val="3"/>
        <charset val="134"/>
      </rPr>
      <t xml:space="preserve">短路检测
电压
</t>
    </r>
    <r>
      <rPr>
        <sz val="10"/>
        <color indexed="8"/>
        <rFont val="Arial"/>
        <family val="2"/>
      </rPr>
      <t>V</t>
    </r>
    <r>
      <rPr>
        <sz val="8"/>
        <color indexed="8"/>
        <rFont val="Arial"/>
        <family val="2"/>
      </rPr>
      <t>SHORT</t>
    </r>
    <r>
      <rPr>
        <sz val="10"/>
        <color indexed="8"/>
        <rFont val="Arial"/>
        <family val="2"/>
      </rPr>
      <t xml:space="preserve">  (V)</t>
    </r>
  </si>
  <si>
    <t>充电过电流
检测电压
VDET4 (V)</t>
  </si>
  <si>
    <t>±50mV或
(-50mV+25mV)</t>
  </si>
  <si>
    <t>R5436T401BA</t>
  </si>
  <si>
    <t>SSOP28</t>
  </si>
  <si>
    <t>D401BA</t>
  </si>
  <si>
    <t>D502BA</t>
  </si>
  <si>
    <t xml:space="preserve">           R5436TxxxBA   </t>
  </si>
  <si>
    <t>R5436T502BB</t>
  </si>
  <si>
    <t>D502BB</t>
  </si>
  <si>
    <t>R5436T503BA</t>
  </si>
  <si>
    <t>D503BA</t>
  </si>
  <si>
    <t>R5436T503BB</t>
  </si>
  <si>
    <t>D503BB</t>
  </si>
  <si>
    <t xml:space="preserve">          封装类型</t>
  </si>
  <si>
    <t>R5436T504BA</t>
  </si>
  <si>
    <t>D504BA</t>
  </si>
  <si>
    <t xml:space="preserve">          V:SSOP28</t>
  </si>
  <si>
    <t>R5436T504BB</t>
  </si>
  <si>
    <t>D504BB</t>
  </si>
  <si>
    <t>R5436T505BA</t>
  </si>
  <si>
    <t>D505BA</t>
  </si>
  <si>
    <r>
      <rPr>
        <sz val="10"/>
        <color indexed="8"/>
        <rFont val="Arial"/>
        <family val="2"/>
      </rPr>
      <t>R5436T505B</t>
    </r>
    <r>
      <rPr>
        <sz val="10"/>
        <color indexed="8"/>
        <rFont val="Arial"/>
        <family val="2"/>
      </rPr>
      <t>B</t>
    </r>
  </si>
  <si>
    <t>D505BB</t>
  </si>
  <si>
    <t>R5436T506BA</t>
  </si>
  <si>
    <t>D506BA</t>
  </si>
  <si>
    <t>过充电</t>
  </si>
  <si>
    <t>过放电</t>
  </si>
  <si>
    <t>向0V电池</t>
  </si>
  <si>
    <t>断线检测</t>
  </si>
  <si>
    <t>级联</t>
  </si>
  <si>
    <r>
      <rPr>
        <sz val="10"/>
        <color indexed="8"/>
        <rFont val="Arial"/>
        <family val="2"/>
      </rPr>
      <t>R5436T506B</t>
    </r>
    <r>
      <rPr>
        <sz val="10"/>
        <color indexed="8"/>
        <rFont val="Arial"/>
        <family val="2"/>
      </rPr>
      <t>B</t>
    </r>
  </si>
  <si>
    <t>D506BB</t>
  </si>
  <si>
    <t>R5436T507BA</t>
  </si>
  <si>
    <t>D507BA</t>
  </si>
  <si>
    <t>恢复条件</t>
  </si>
  <si>
    <t>充电可否</t>
  </si>
  <si>
    <t>可/不可</t>
  </si>
  <si>
    <r>
      <rPr>
        <sz val="10"/>
        <color indexed="8"/>
        <rFont val="Arial"/>
        <family val="2"/>
      </rPr>
      <t>R5436T507B</t>
    </r>
    <r>
      <rPr>
        <sz val="10"/>
        <color indexed="8"/>
        <rFont val="Arial"/>
        <family val="2"/>
      </rPr>
      <t>B</t>
    </r>
  </si>
  <si>
    <t>D507BB</t>
  </si>
  <si>
    <t>R5436T508BA</t>
  </si>
  <si>
    <t>D508BA</t>
  </si>
  <si>
    <t>R5436TxxxBA</t>
  </si>
  <si>
    <t>电平解除</t>
  </si>
  <si>
    <t>锁存型</t>
  </si>
  <si>
    <t>可</t>
  </si>
  <si>
    <t>R5436T508BB</t>
  </si>
  <si>
    <t>D508BB</t>
  </si>
  <si>
    <t>R5436TxxxBB</t>
  </si>
  <si>
    <t>不可</t>
  </si>
  <si>
    <t>R5436T509BA</t>
  </si>
  <si>
    <t>D509BA</t>
  </si>
  <si>
    <t>※有Hys-cancel功能。</t>
  </si>
  <si>
    <r>
      <rPr>
        <sz val="10"/>
        <color indexed="8"/>
        <rFont val="Arial"/>
        <family val="2"/>
      </rPr>
      <t>R5436T509B</t>
    </r>
    <r>
      <rPr>
        <sz val="10"/>
        <color indexed="8"/>
        <rFont val="Arial"/>
        <family val="2"/>
      </rPr>
      <t>B</t>
    </r>
  </si>
  <si>
    <t>D509BB</t>
  </si>
  <si>
    <t>R5436T510BA</t>
  </si>
  <si>
    <t>D510BA</t>
  </si>
  <si>
    <r>
      <rPr>
        <sz val="10"/>
        <color indexed="8"/>
        <rFont val="Arial"/>
        <family val="2"/>
      </rPr>
      <t>R5436T510B</t>
    </r>
    <r>
      <rPr>
        <sz val="10"/>
        <color indexed="8"/>
        <rFont val="Arial"/>
        <family val="2"/>
      </rPr>
      <t>B</t>
    </r>
  </si>
  <si>
    <t>D510BB</t>
  </si>
  <si>
    <t>R5436T511BA</t>
  </si>
  <si>
    <t>D511BA</t>
  </si>
  <si>
    <t>延迟时间一览</t>
  </si>
  <si>
    <r>
      <rPr>
        <sz val="10"/>
        <color indexed="8"/>
        <rFont val="宋体"/>
        <family val="3"/>
        <charset val="134"/>
      </rPr>
      <t>过</t>
    </r>
    <r>
      <rPr>
        <sz val="10"/>
        <color indexed="8"/>
        <rFont val="ＭＳ Ｐゴシック"/>
        <family val="2"/>
      </rPr>
      <t>放</t>
    </r>
    <r>
      <rPr>
        <sz val="10"/>
        <color indexed="8"/>
        <rFont val="宋体"/>
        <family val="3"/>
        <charset val="134"/>
      </rPr>
      <t>电检测</t>
    </r>
  </si>
  <si>
    <t>放电过电流</t>
  </si>
  <si>
    <r>
      <rPr>
        <sz val="10"/>
        <color indexed="8"/>
        <rFont val="ＭＳ Ｐゴシック"/>
        <family val="2"/>
      </rPr>
      <t>放</t>
    </r>
    <r>
      <rPr>
        <sz val="10"/>
        <color indexed="8"/>
        <rFont val="宋体"/>
        <family val="3"/>
        <charset val="134"/>
      </rPr>
      <t>电过电</t>
    </r>
    <r>
      <rPr>
        <sz val="10"/>
        <color indexed="8"/>
        <rFont val="ＭＳ Ｐゴシック"/>
        <family val="2"/>
      </rPr>
      <t>流</t>
    </r>
  </si>
  <si>
    <r>
      <rPr>
        <sz val="10"/>
        <color indexed="8"/>
        <rFont val="ＭＳ Ｐゴシック"/>
        <family val="2"/>
      </rPr>
      <t>充</t>
    </r>
    <r>
      <rPr>
        <sz val="10"/>
        <color indexed="8"/>
        <rFont val="宋体"/>
        <family val="3"/>
        <charset val="134"/>
      </rPr>
      <t>电过电</t>
    </r>
    <r>
      <rPr>
        <sz val="10"/>
        <color indexed="8"/>
        <rFont val="ＭＳ Ｐゴシック"/>
        <family val="2"/>
      </rPr>
      <t>流</t>
    </r>
  </si>
  <si>
    <r>
      <rPr>
        <sz val="10"/>
        <color indexed="8"/>
        <rFont val="ＭＳ Ｐゴシック"/>
        <family val="2"/>
      </rPr>
      <t>短路</t>
    </r>
  </si>
  <si>
    <t>R5436T511BB</t>
  </si>
  <si>
    <t>D511BB</t>
  </si>
  <si>
    <r>
      <rPr>
        <sz val="10"/>
        <color indexed="8"/>
        <rFont val="ＭＳ Ｐゴシック"/>
        <family val="2"/>
      </rPr>
      <t>延</t>
    </r>
    <r>
      <rPr>
        <sz val="10"/>
        <color indexed="8"/>
        <rFont val="宋体"/>
        <family val="3"/>
        <charset val="134"/>
      </rPr>
      <t>时时间</t>
    </r>
  </si>
  <si>
    <r>
      <rPr>
        <sz val="10"/>
        <color indexed="8"/>
        <rFont val="宋体"/>
        <family val="3"/>
        <charset val="134"/>
      </rPr>
      <t>检测</t>
    </r>
    <r>
      <rPr>
        <sz val="10"/>
        <color indexed="8"/>
        <rFont val="ＭＳ Ｐゴシック"/>
        <family val="2"/>
      </rPr>
      <t>延</t>
    </r>
    <r>
      <rPr>
        <sz val="10"/>
        <color indexed="8"/>
        <rFont val="宋体"/>
        <family val="3"/>
        <charset val="134"/>
      </rPr>
      <t>时间</t>
    </r>
  </si>
  <si>
    <r>
      <rPr>
        <sz val="10"/>
        <color indexed="8"/>
        <rFont val="宋体"/>
        <family val="3"/>
        <charset val="134"/>
      </rPr>
      <t>检测</t>
    </r>
    <r>
      <rPr>
        <sz val="10"/>
        <color indexed="8"/>
        <rFont val="ＭＳ Ｐゴシック"/>
        <family val="2"/>
      </rPr>
      <t>延</t>
    </r>
    <r>
      <rPr>
        <sz val="10"/>
        <color indexed="8"/>
        <rFont val="宋体"/>
        <family val="3"/>
        <charset val="134"/>
      </rPr>
      <t>时时间</t>
    </r>
  </si>
  <si>
    <r>
      <rPr>
        <sz val="10"/>
        <color indexed="8"/>
        <rFont val="Arial"/>
        <family val="2"/>
      </rPr>
      <t>R5436T512B</t>
    </r>
    <r>
      <rPr>
        <sz val="10"/>
        <color indexed="8"/>
        <rFont val="Arial"/>
        <family val="2"/>
      </rPr>
      <t>A</t>
    </r>
  </si>
  <si>
    <t>D512BA</t>
  </si>
  <si>
    <t>tVDET2(ms)</t>
  </si>
  <si>
    <t>1tVDET31(ms)</t>
  </si>
  <si>
    <t>tVDET32(ms)</t>
  </si>
  <si>
    <t>tShort(us)</t>
  </si>
  <si>
    <t>R5436T512BB</t>
  </si>
  <si>
    <t>D512BB</t>
  </si>
  <si>
    <t>R5436T513BA</t>
  </si>
  <si>
    <t>D513BA</t>
  </si>
  <si>
    <t>3.60×CCT1 (nF)</t>
  </si>
  <si>
    <t>3.00×CCT2 (nF)</t>
  </si>
  <si>
    <t>tVDET31/6</t>
  </si>
  <si>
    <t>R5436T513BB</t>
  </si>
  <si>
    <t>D513BB</t>
  </si>
  <si>
    <t>R5436T514BB</t>
  </si>
  <si>
    <t>D514BB</t>
  </si>
  <si>
    <r>
      <rPr>
        <sz val="11"/>
        <color rgb="FFFF0000"/>
        <rFont val="ＭＳ Ｐゴシック"/>
        <family val="2"/>
      </rPr>
      <t>汽</t>
    </r>
    <r>
      <rPr>
        <sz val="11"/>
        <color rgb="FFFF0000"/>
        <rFont val="宋体"/>
        <family val="3"/>
        <charset val="134"/>
      </rPr>
      <t>车启动电池</t>
    </r>
    <r>
      <rPr>
        <sz val="11"/>
        <color rgb="FFFF0000"/>
        <rFont val="ＭＳ Ｐゴシック"/>
        <family val="2"/>
      </rPr>
      <t>等大</t>
    </r>
    <r>
      <rPr>
        <sz val="11"/>
        <color rgb="FFFF0000"/>
        <rFont val="宋体"/>
        <family val="3"/>
        <charset val="134"/>
      </rPr>
      <t>电</t>
    </r>
    <r>
      <rPr>
        <sz val="11"/>
        <color rgb="FFFF0000"/>
        <rFont val="ＭＳ Ｐゴシック"/>
        <family val="2"/>
      </rPr>
      <t>流</t>
    </r>
    <r>
      <rPr>
        <sz val="11"/>
        <color rgb="FFFF0000"/>
        <rFont val="宋体"/>
        <family val="3"/>
        <charset val="134"/>
      </rPr>
      <t>推荐</t>
    </r>
  </si>
  <si>
    <r>
      <rPr>
        <sz val="10"/>
        <color indexed="8"/>
        <rFont val="Arial"/>
        <family val="2"/>
      </rPr>
      <t>R5436T51</t>
    </r>
    <r>
      <rPr>
        <sz val="10"/>
        <color indexed="8"/>
        <rFont val="Arial"/>
        <family val="2"/>
      </rPr>
      <t>5</t>
    </r>
    <r>
      <rPr>
        <sz val="10"/>
        <color indexed="8"/>
        <rFont val="Arial"/>
        <family val="2"/>
      </rPr>
      <t>BB</t>
    </r>
  </si>
  <si>
    <t>D515BB</t>
  </si>
  <si>
    <t>R5436T516BA</t>
  </si>
  <si>
    <t>D516BA</t>
  </si>
  <si>
    <t>R5436T517BB</t>
  </si>
  <si>
    <t>D517BB</t>
  </si>
  <si>
    <t>BA版本为过放充电激活类型</t>
  </si>
  <si>
    <t>BB版本为过放自恢复类型</t>
  </si>
  <si>
    <r>
      <rPr>
        <b/>
        <sz val="14"/>
        <color indexed="8"/>
        <rFont val="Arial"/>
        <family val="2"/>
      </rPr>
      <t xml:space="preserve">R5432 </t>
    </r>
    <r>
      <rPr>
        <b/>
        <sz val="14"/>
        <color indexed="8"/>
        <rFont val="Arial Unicode MS"/>
        <family val="2"/>
        <charset val="134"/>
      </rPr>
      <t>3-5</t>
    </r>
    <r>
      <rPr>
        <b/>
        <sz val="14"/>
        <color indexed="8"/>
        <rFont val="宋体"/>
        <family val="3"/>
        <charset val="134"/>
      </rPr>
      <t>节选型表</t>
    </r>
    <r>
      <rPr>
        <b/>
        <sz val="14"/>
        <color rgb="FFFF0000"/>
        <rFont val="宋体"/>
        <family val="3"/>
        <charset val="134"/>
      </rPr>
      <t>（新设计不推荐，建议选用</t>
    </r>
    <r>
      <rPr>
        <b/>
        <sz val="14"/>
        <color rgb="FFFF0000"/>
        <rFont val="Arial Unicode MS"/>
        <family val="2"/>
        <charset val="134"/>
      </rPr>
      <t>R5436T</t>
    </r>
    <r>
      <rPr>
        <b/>
        <sz val="14"/>
        <color rgb="FFFF0000"/>
        <rFont val="宋体"/>
        <family val="3"/>
        <charset val="134"/>
      </rPr>
      <t>性价比最优可级联，带均衡）</t>
    </r>
  </si>
  <si>
    <r>
      <rPr>
        <sz val="10"/>
        <color indexed="8"/>
        <rFont val="宋体"/>
        <family val="3"/>
        <charset val="134"/>
      </rPr>
      <t xml:space="preserve">充电过电流
检测电压
</t>
    </r>
    <r>
      <rPr>
        <sz val="10"/>
        <color indexed="8"/>
        <rFont val="Arial Unicode MS"/>
        <family val="2"/>
        <charset val="134"/>
      </rPr>
      <t>VDET4 (V)</t>
    </r>
  </si>
  <si>
    <t>详见规格书</t>
  </si>
  <si>
    <r>
      <rPr>
        <sz val="10"/>
        <color indexed="8"/>
        <rFont val="宋体"/>
        <family val="3"/>
        <charset val="134"/>
      </rPr>
      <t>-0.40V:±40mV
-0.30V:</t>
    </r>
    <r>
      <rPr>
        <sz val="10"/>
        <color indexed="8"/>
        <rFont val="宋体"/>
        <family val="3"/>
        <charset val="134"/>
      </rPr>
      <t>±</t>
    </r>
    <r>
      <rPr>
        <sz val="10"/>
        <color indexed="8"/>
        <rFont val="宋体"/>
        <family val="3"/>
        <charset val="134"/>
      </rPr>
      <t>30mV</t>
    </r>
    <r>
      <rPr>
        <sz val="10"/>
        <color indexed="8"/>
        <rFont val="宋体"/>
        <family val="3"/>
        <charset val="134"/>
      </rPr>
      <t xml:space="preserve">
-0.20</t>
    </r>
    <r>
      <rPr>
        <sz val="10"/>
        <color indexed="8"/>
        <rFont val="宋体"/>
        <family val="3"/>
        <charset val="134"/>
      </rPr>
      <t>V</t>
    </r>
    <r>
      <rPr>
        <sz val="10"/>
        <color indexed="8"/>
        <rFont val="宋体"/>
        <family val="3"/>
        <charset val="134"/>
      </rPr>
      <t>:±30mV
-0.10</t>
    </r>
    <r>
      <rPr>
        <sz val="10"/>
        <color indexed="8"/>
        <rFont val="宋体"/>
        <family val="3"/>
        <charset val="134"/>
      </rPr>
      <t>V</t>
    </r>
    <r>
      <rPr>
        <sz val="10"/>
        <color indexed="8"/>
        <rFont val="宋体"/>
        <family val="3"/>
        <charset val="134"/>
      </rPr>
      <t>:±30mV</t>
    </r>
  </si>
  <si>
    <t>R5432V402BA</t>
  </si>
  <si>
    <t>SSOP24</t>
  </si>
  <si>
    <t>C402BA</t>
  </si>
  <si>
    <t xml:space="preserve">            R5432VxxxBA</t>
  </si>
  <si>
    <t>R5432V403BA</t>
  </si>
  <si>
    <t>C403BA</t>
  </si>
  <si>
    <t>R5432V404BA</t>
  </si>
  <si>
    <t>C404BA</t>
  </si>
  <si>
    <t>R5432V405BA</t>
  </si>
  <si>
    <t>C405BA</t>
  </si>
  <si>
    <t xml:space="preserve">               封装类型</t>
  </si>
  <si>
    <t>R5432V406BA</t>
  </si>
  <si>
    <t>C406BA</t>
  </si>
  <si>
    <t xml:space="preserve">               V:SSOP24</t>
  </si>
  <si>
    <t>R5432V407BA</t>
  </si>
  <si>
    <t>C407BA</t>
  </si>
  <si>
    <t>R5432V408BA</t>
  </si>
  <si>
    <t>C408BA</t>
  </si>
  <si>
    <t>R5432V409BA</t>
  </si>
  <si>
    <t>C409BA</t>
  </si>
  <si>
    <t>R5432V410BC</t>
  </si>
  <si>
    <t>C410BC</t>
  </si>
  <si>
    <t>R5432V412BA</t>
  </si>
  <si>
    <t>C412BA</t>
  </si>
  <si>
    <t>短路检测</t>
  </si>
  <si>
    <t>R5432V413BA</t>
  </si>
  <si>
    <t>C413BA</t>
  </si>
  <si>
    <t>电压</t>
  </si>
  <si>
    <t>R5432V416BA</t>
  </si>
  <si>
    <t>C416BA</t>
  </si>
  <si>
    <t>R5432VxxxXA</t>
  </si>
  <si>
    <t>1.0V</t>
  </si>
  <si>
    <t>R5432V417BC</t>
  </si>
  <si>
    <t>C417BC</t>
  </si>
  <si>
    <t>R5432VxxxXB</t>
  </si>
  <si>
    <t>0.75V</t>
  </si>
  <si>
    <t>R5432V418BC</t>
  </si>
  <si>
    <t>C418BC</t>
  </si>
  <si>
    <t>R5432VxxxXC</t>
  </si>
  <si>
    <t>R5432V419BD</t>
  </si>
  <si>
    <t>C419BD</t>
  </si>
  <si>
    <t>R5432VxxxXD</t>
  </si>
  <si>
    <t>电平解除（※）</t>
  </si>
  <si>
    <t>VDET32×1.67</t>
  </si>
  <si>
    <t>R5432V420BD</t>
  </si>
  <si>
    <t>C420BD</t>
  </si>
  <si>
    <t>R5432V501BA</t>
  </si>
  <si>
    <t>C501BA</t>
  </si>
  <si>
    <t>R5432V502BA</t>
  </si>
  <si>
    <t>C502BA</t>
  </si>
  <si>
    <t>R5432V503BB</t>
  </si>
  <si>
    <t>C503BB</t>
  </si>
  <si>
    <t>R5432V504BD</t>
  </si>
  <si>
    <t>C504BD</t>
  </si>
  <si>
    <t>R5432V505BD</t>
  </si>
  <si>
    <t>C505BD</t>
  </si>
  <si>
    <t>充电过电流检测延时时间tVDET4(ms)</t>
  </si>
  <si>
    <t>短路检测延时间
tShort(us)</t>
  </si>
  <si>
    <t>R5432V506BD</t>
  </si>
  <si>
    <t>C506BD</t>
  </si>
  <si>
    <t>R5432V507BD</t>
  </si>
  <si>
    <t>C507BD</t>
  </si>
  <si>
    <t>R5432V508BA</t>
  </si>
  <si>
    <t>C508BA</t>
  </si>
  <si>
    <t>R5432VxxxAX</t>
  </si>
  <si>
    <r>
      <rPr>
        <sz val="10"/>
        <color indexed="8"/>
        <rFont val="Arial Unicode MS"/>
        <family val="2"/>
        <charset val="134"/>
      </rPr>
      <t>3.64×C</t>
    </r>
    <r>
      <rPr>
        <vertAlign val="subscript"/>
        <sz val="10"/>
        <color indexed="8"/>
        <rFont val="Arial Unicode MS"/>
        <family val="2"/>
        <charset val="134"/>
      </rPr>
      <t>CT1</t>
    </r>
    <r>
      <rPr>
        <sz val="10"/>
        <color indexed="8"/>
        <rFont val="Arial Unicode MS"/>
        <family val="2"/>
        <charset val="134"/>
      </rPr>
      <t xml:space="preserve"> (nF)</t>
    </r>
  </si>
  <si>
    <r>
      <rPr>
        <sz val="10"/>
        <color indexed="8"/>
        <rFont val="Arial Unicode MS"/>
        <family val="2"/>
        <charset val="134"/>
      </rPr>
      <t>3.05×C</t>
    </r>
    <r>
      <rPr>
        <vertAlign val="subscript"/>
        <sz val="10"/>
        <color indexed="8"/>
        <rFont val="Arial Unicode MS"/>
        <family val="2"/>
        <charset val="134"/>
      </rPr>
      <t>CT2</t>
    </r>
    <r>
      <rPr>
        <sz val="10"/>
        <color indexed="8"/>
        <rFont val="Arial Unicode MS"/>
        <family val="2"/>
        <charset val="134"/>
      </rPr>
      <t xml:space="preserve"> (nF) </t>
    </r>
  </si>
  <si>
    <t>ｔVDET31/100</t>
  </si>
  <si>
    <t>R5432V509BD</t>
  </si>
  <si>
    <t>C509BD</t>
  </si>
  <si>
    <t>R5432VxxxBX</t>
  </si>
  <si>
    <r>
      <rPr>
        <sz val="10"/>
        <color indexed="8"/>
        <rFont val="Arial Unicode MS"/>
        <family val="2"/>
        <charset val="134"/>
      </rPr>
      <t>3.88×C</t>
    </r>
    <r>
      <rPr>
        <vertAlign val="subscript"/>
        <sz val="10"/>
        <color indexed="8"/>
        <rFont val="Arial Unicode MS"/>
        <family val="2"/>
        <charset val="134"/>
      </rPr>
      <t>CT1</t>
    </r>
    <r>
      <rPr>
        <sz val="10"/>
        <color indexed="8"/>
        <rFont val="Arial Unicode MS"/>
        <family val="2"/>
        <charset val="134"/>
      </rPr>
      <t xml:space="preserve"> (nF)</t>
    </r>
  </si>
  <si>
    <r>
      <rPr>
        <sz val="10"/>
        <color indexed="8"/>
        <rFont val="Arial Unicode MS"/>
        <family val="2"/>
        <charset val="134"/>
      </rPr>
      <t>3.26×C</t>
    </r>
    <r>
      <rPr>
        <vertAlign val="subscript"/>
        <sz val="10"/>
        <color indexed="8"/>
        <rFont val="Arial Unicode MS"/>
        <family val="2"/>
        <charset val="134"/>
      </rPr>
      <t>CT2</t>
    </r>
    <r>
      <rPr>
        <sz val="10"/>
        <color indexed="8"/>
        <rFont val="Arial Unicode MS"/>
        <family val="2"/>
        <charset val="134"/>
      </rPr>
      <t xml:space="preserve"> (nF) </t>
    </r>
  </si>
  <si>
    <t>ｔVDET31/6</t>
  </si>
  <si>
    <t>R5432V510BD</t>
  </si>
  <si>
    <t>C510BD</t>
  </si>
  <si>
    <r>
      <rPr>
        <sz val="10.5"/>
        <color indexed="8"/>
        <rFont val="Arial Unicode MS"/>
        <family val="2"/>
        <charset val="134"/>
      </rPr>
      <t>* C</t>
    </r>
    <r>
      <rPr>
        <vertAlign val="subscript"/>
        <sz val="10.5"/>
        <color indexed="8"/>
        <rFont val="Arial Unicode MS"/>
        <family val="2"/>
        <charset val="134"/>
      </rPr>
      <t>CT1</t>
    </r>
    <r>
      <rPr>
        <sz val="10.5"/>
        <color indexed="8"/>
        <rFont val="宋体"/>
        <family val="3"/>
        <charset val="134"/>
      </rPr>
      <t>是</t>
    </r>
    <r>
      <rPr>
        <sz val="10.5"/>
        <color indexed="8"/>
        <rFont val="Arial Unicode MS"/>
        <family val="2"/>
        <charset val="134"/>
      </rPr>
      <t>CT1</t>
    </r>
    <r>
      <rPr>
        <sz val="10.5"/>
        <color indexed="8"/>
        <rFont val="宋体"/>
        <family val="3"/>
        <charset val="134"/>
      </rPr>
      <t>引脚上所接的电容；</t>
    </r>
    <r>
      <rPr>
        <sz val="10.5"/>
        <color indexed="8"/>
        <rFont val="Arial Unicode MS"/>
        <family val="2"/>
        <charset val="134"/>
      </rPr>
      <t>C</t>
    </r>
    <r>
      <rPr>
        <vertAlign val="subscript"/>
        <sz val="10.5"/>
        <color indexed="8"/>
        <rFont val="Arial Unicode MS"/>
        <family val="2"/>
        <charset val="134"/>
      </rPr>
      <t>CT2</t>
    </r>
    <r>
      <rPr>
        <sz val="10.5"/>
        <color indexed="8"/>
        <rFont val="宋体"/>
        <family val="3"/>
        <charset val="134"/>
      </rPr>
      <t>是</t>
    </r>
    <r>
      <rPr>
        <sz val="10.5"/>
        <color indexed="8"/>
        <rFont val="Arial Unicode MS"/>
        <family val="2"/>
        <charset val="134"/>
      </rPr>
      <t>CT2</t>
    </r>
    <r>
      <rPr>
        <sz val="10.5"/>
        <color indexed="8"/>
        <rFont val="宋体"/>
        <family val="3"/>
        <charset val="134"/>
      </rPr>
      <t>引脚上所接的电容。关于</t>
    </r>
    <r>
      <rPr>
        <sz val="10.5"/>
        <color indexed="8"/>
        <rFont val="Arial Unicode MS"/>
        <family val="2"/>
        <charset val="134"/>
      </rPr>
      <t>tVDET2,tVDET31,tVDET32</t>
    </r>
    <r>
      <rPr>
        <sz val="10.5"/>
        <color indexed="8"/>
        <rFont val="宋体"/>
        <family val="3"/>
        <charset val="134"/>
      </rPr>
      <t>，详见功能说明部分。</t>
    </r>
  </si>
  <si>
    <t>精度</t>
  </si>
  <si>
    <t>保护值</t>
  </si>
  <si>
    <t>延时</t>
  </si>
  <si>
    <t>串数</t>
  </si>
  <si>
    <t>备注1</t>
  </si>
  <si>
    <t>备注2</t>
  </si>
  <si>
    <t>过充恢复延时
(s)</t>
  </si>
  <si>
    <r>
      <rPr>
        <b/>
        <sz val="14"/>
        <color theme="1"/>
        <rFont val="Arial"/>
        <family val="2"/>
      </rPr>
      <t xml:space="preserve">R5458 </t>
    </r>
    <r>
      <rPr>
        <b/>
        <sz val="14"/>
        <color theme="1"/>
        <rFont val="等线"/>
        <family val="3"/>
        <charset val="134"/>
      </rPr>
      <t>选型表（单节二次保护</t>
    </r>
    <r>
      <rPr>
        <b/>
        <sz val="14"/>
        <color theme="1"/>
        <rFont val="Arial"/>
        <family val="2"/>
      </rPr>
      <t>IC</t>
    </r>
    <r>
      <rPr>
        <b/>
        <sz val="14"/>
        <color theme="1"/>
        <rFont val="等线"/>
        <family val="3"/>
        <charset val="134"/>
      </rPr>
      <t>）</t>
    </r>
  </si>
  <si>
    <t>R5458L101AA</t>
  </si>
  <si>
    <t>2s</t>
  </si>
  <si>
    <t>1串</t>
  </si>
  <si>
    <t>不可级联</t>
  </si>
  <si>
    <t>推荐</t>
  </si>
  <si>
    <t>R5458L102AA</t>
  </si>
  <si>
    <t>R5458L103AA</t>
  </si>
  <si>
    <t>R5458L104AA</t>
  </si>
  <si>
    <t>R5458LxxxAA</t>
  </si>
  <si>
    <r>
      <rPr>
        <b/>
        <sz val="14"/>
        <color theme="1"/>
        <rFont val="Arial"/>
        <family val="2"/>
      </rPr>
      <t xml:space="preserve">R5438 </t>
    </r>
    <r>
      <rPr>
        <b/>
        <sz val="14"/>
        <color theme="1"/>
        <rFont val="等线"/>
        <family val="3"/>
        <charset val="134"/>
      </rPr>
      <t>选型表（</t>
    </r>
    <r>
      <rPr>
        <b/>
        <sz val="14"/>
        <color theme="1"/>
        <rFont val="Arial"/>
        <family val="2"/>
      </rPr>
      <t>1-3</t>
    </r>
    <r>
      <rPr>
        <b/>
        <sz val="14"/>
        <color theme="1"/>
        <rFont val="等线"/>
        <family val="3"/>
        <charset val="134"/>
      </rPr>
      <t>节二次保护</t>
    </r>
    <r>
      <rPr>
        <b/>
        <sz val="14"/>
        <color theme="1"/>
        <rFont val="Arial"/>
        <family val="2"/>
      </rPr>
      <t>IC</t>
    </r>
    <r>
      <rPr>
        <b/>
        <sz val="14"/>
        <color theme="1"/>
        <rFont val="等线"/>
        <family val="3"/>
        <charset val="134"/>
      </rPr>
      <t>）</t>
    </r>
  </si>
  <si>
    <t>R5438L301AA</t>
  </si>
  <si>
    <t>1-3串</t>
  </si>
  <si>
    <t xml:space="preserve">     功能版本 </t>
  </si>
  <si>
    <t>过充恢复</t>
  </si>
  <si>
    <t>R5438L301BA</t>
  </si>
  <si>
    <t>启用</t>
  </si>
  <si>
    <t>R5438L303AA</t>
  </si>
  <si>
    <t>R5438L303BA</t>
  </si>
  <si>
    <t>L:DFN1814-6</t>
  </si>
  <si>
    <t>R5438L304AA</t>
  </si>
  <si>
    <t>R5438L304BA</t>
  </si>
  <si>
    <t>R5438LxxxAA</t>
  </si>
  <si>
    <t>R5438L305AA</t>
  </si>
  <si>
    <t>R5438L305BA</t>
  </si>
  <si>
    <t>R5438L306CA</t>
  </si>
  <si>
    <t>R5438L308BA</t>
  </si>
  <si>
    <t>R5438L312AA</t>
  </si>
  <si>
    <t>R5438L312BA</t>
  </si>
  <si>
    <t>R5438L313BA</t>
  </si>
  <si>
    <t>R5438L315AA</t>
  </si>
  <si>
    <t>R5438L317BA</t>
  </si>
  <si>
    <t>R5438L322BA</t>
  </si>
  <si>
    <t>R5438L327AA</t>
  </si>
  <si>
    <t>R5438L328BA</t>
  </si>
  <si>
    <t>R5438L101EB</t>
  </si>
  <si>
    <t>R5438L104EB</t>
  </si>
  <si>
    <t>R5438L105EB</t>
  </si>
  <si>
    <t>R5438L106EB</t>
  </si>
  <si>
    <r>
      <rPr>
        <b/>
        <sz val="16"/>
        <color rgb="FFFF0000"/>
        <rFont val="Arial"/>
        <family val="2"/>
      </rPr>
      <t xml:space="preserve">R5640 </t>
    </r>
    <r>
      <rPr>
        <b/>
        <sz val="16"/>
        <color rgb="FFFF0000"/>
        <rFont val="等线"/>
        <family val="3"/>
        <charset val="134"/>
      </rPr>
      <t>选型表（</t>
    </r>
    <r>
      <rPr>
        <b/>
        <sz val="16"/>
        <color rgb="FFFF0000"/>
        <rFont val="Arial"/>
        <family val="2"/>
      </rPr>
      <t>2-5</t>
    </r>
    <r>
      <rPr>
        <b/>
        <sz val="16"/>
        <color rgb="FFFF0000"/>
        <rFont val="等线"/>
        <family val="3"/>
        <charset val="134"/>
      </rPr>
      <t>节二次保护</t>
    </r>
    <r>
      <rPr>
        <b/>
        <sz val="16"/>
        <color rgb="FFFF0000"/>
        <rFont val="Arial"/>
        <family val="2"/>
      </rPr>
      <t>IC</t>
    </r>
    <r>
      <rPr>
        <b/>
        <sz val="16"/>
        <color rgb="FFFF0000"/>
        <rFont val="等线"/>
        <family val="3"/>
        <charset val="134"/>
      </rPr>
      <t>）（级联优先推荐）</t>
    </r>
  </si>
  <si>
    <t xml:space="preserve"> R5640GxxxAA</t>
  </si>
  <si>
    <t>R5640G101BB</t>
  </si>
  <si>
    <t>±16mV</t>
  </si>
  <si>
    <t>MSOP-8</t>
  </si>
  <si>
    <r>
      <rPr>
        <sz val="11"/>
        <rFont val="Arial"/>
        <family val="2"/>
      </rPr>
      <t>16.5</t>
    </r>
    <r>
      <rPr>
        <sz val="11"/>
        <rFont val="宋体"/>
        <family val="3"/>
        <charset val="134"/>
      </rPr>
      <t>（</t>
    </r>
    <r>
      <rPr>
        <sz val="11"/>
        <rFont val="Arial"/>
        <family val="2"/>
      </rPr>
      <t>ms)</t>
    </r>
  </si>
  <si>
    <r>
      <rPr>
        <sz val="10"/>
        <color indexed="8"/>
        <rFont val="Arial"/>
        <family val="2"/>
      </rPr>
      <t>2-5</t>
    </r>
    <r>
      <rPr>
        <sz val="10"/>
        <color indexed="8"/>
        <rFont val="宋体"/>
        <family val="3"/>
        <charset val="134"/>
      </rPr>
      <t>串</t>
    </r>
  </si>
  <si>
    <t>可级联</t>
  </si>
  <si>
    <r>
      <rPr>
        <sz val="11"/>
        <color indexed="8"/>
        <rFont val="ＭＳ Ｐゴシック"/>
        <family val="2"/>
      </rPr>
      <t>防静</t>
    </r>
    <r>
      <rPr>
        <sz val="11"/>
        <color indexed="8"/>
        <rFont val="宋体"/>
        <family val="3"/>
        <charset val="134"/>
      </rPr>
      <t>电强</t>
    </r>
  </si>
  <si>
    <t>R5640G251DA</t>
  </si>
  <si>
    <t>R5640G252AB</t>
  </si>
  <si>
    <t>R5640G253AB</t>
  </si>
  <si>
    <t>R5640G254AB</t>
  </si>
  <si>
    <t>G:MSOP-8</t>
  </si>
  <si>
    <t>R5640G301BA</t>
  </si>
  <si>
    <t>R5640G305BB</t>
  </si>
  <si>
    <t>R5640G471AA</t>
  </si>
  <si>
    <t>R5640G472AA</t>
  </si>
  <si>
    <r>
      <rPr>
        <b/>
        <sz val="14"/>
        <rFont val="Arial"/>
        <family val="2"/>
      </rPr>
      <t xml:space="preserve">R5434 </t>
    </r>
    <r>
      <rPr>
        <b/>
        <sz val="14"/>
        <rFont val="等线"/>
        <family val="3"/>
        <charset val="134"/>
      </rPr>
      <t>选型表</t>
    </r>
    <r>
      <rPr>
        <b/>
        <sz val="14"/>
        <rFont val="Arial"/>
        <family val="2"/>
      </rPr>
      <t xml:space="preserve">(2-5S </t>
    </r>
    <r>
      <rPr>
        <b/>
        <sz val="14"/>
        <rFont val="等线"/>
        <family val="3"/>
        <charset val="134"/>
      </rPr>
      <t>可级联二次保护）</t>
    </r>
  </si>
  <si>
    <t>R5434D401AA</t>
  </si>
  <si>
    <t>SON-8</t>
  </si>
  <si>
    <t>2-5串</t>
  </si>
  <si>
    <r>
      <rPr>
        <sz val="11"/>
        <color indexed="8"/>
        <rFont val="ＭＳ Ｐゴシック"/>
        <family val="2"/>
      </rPr>
      <t>防静</t>
    </r>
    <r>
      <rPr>
        <sz val="11"/>
        <color indexed="8"/>
        <rFont val="宋体"/>
        <family val="3"/>
        <charset val="134"/>
      </rPr>
      <t>电弱</t>
    </r>
  </si>
  <si>
    <t>R5434DxxxAA</t>
  </si>
  <si>
    <t>R5434D402AA</t>
  </si>
  <si>
    <t>R5434D403AA</t>
  </si>
  <si>
    <t>R5434D404AA</t>
  </si>
  <si>
    <t>R5434D405AA</t>
  </si>
  <si>
    <t>R5434D406AA</t>
  </si>
  <si>
    <t>D:SON-8</t>
  </si>
  <si>
    <t>R5434D407AA</t>
  </si>
  <si>
    <t>R5435选型表（2-3节二次保护IC）</t>
  </si>
  <si>
    <t>R5435N301AA</t>
  </si>
  <si>
    <r>
      <rPr>
        <sz val="10"/>
        <color indexed="8"/>
        <rFont val="Arial"/>
        <family val="2"/>
      </rPr>
      <t>2-3</t>
    </r>
    <r>
      <rPr>
        <sz val="10"/>
        <color indexed="8"/>
        <rFont val="ＭＳ Ｐゴシック"/>
        <family val="2"/>
      </rPr>
      <t>串</t>
    </r>
  </si>
  <si>
    <t>R5435NxxxAA</t>
  </si>
  <si>
    <t>R5435N302BA</t>
  </si>
  <si>
    <t>R5435N303AA</t>
  </si>
  <si>
    <t>R5435N303CA</t>
  </si>
  <si>
    <t>R5435N304AA</t>
  </si>
  <si>
    <t>R5435N304CA</t>
  </si>
  <si>
    <t>N:SOT23-6</t>
  </si>
  <si>
    <t>R5435N305AA</t>
  </si>
  <si>
    <t>K:DFN1616-6</t>
  </si>
  <si>
    <t>R5435N306BA</t>
  </si>
  <si>
    <t>R5435N307CA</t>
  </si>
  <si>
    <t>R5435N312CA</t>
  </si>
  <si>
    <t>R5641 选型表（2-4节二次保护IC，可接PTC）</t>
  </si>
  <si>
    <t>CTLC</t>
  </si>
  <si>
    <t>关断检测电压1
（V）</t>
  </si>
  <si>
    <t>R5641LxxxAF</t>
  </si>
  <si>
    <t>R5641L252AF</t>
  </si>
  <si>
    <t>DFN2020-8C</t>
  </si>
  <si>
    <r>
      <rPr>
        <sz val="10"/>
        <color indexed="8"/>
        <rFont val="Arial"/>
        <family val="2"/>
      </rPr>
      <t>2-4</t>
    </r>
    <r>
      <rPr>
        <sz val="10"/>
        <color indexed="8"/>
        <rFont val="ＭＳ Ｐゴシック"/>
        <family val="2"/>
      </rPr>
      <t>串</t>
    </r>
  </si>
  <si>
    <r>
      <rPr>
        <sz val="10"/>
        <color indexed="8"/>
        <rFont val="Arial"/>
        <family val="2"/>
      </rPr>
      <t>CTLC</t>
    </r>
    <r>
      <rPr>
        <sz val="10"/>
        <color indexed="8"/>
        <rFont val="宋体"/>
        <family val="3"/>
        <charset val="134"/>
      </rPr>
      <t>功能</t>
    </r>
  </si>
  <si>
    <t>R5641L301CC</t>
  </si>
  <si>
    <t>禁用</t>
  </si>
  <si>
    <t>R5641L302BD</t>
  </si>
  <si>
    <t>R5641L303BC</t>
  </si>
  <si>
    <t>R5641L303BD</t>
  </si>
  <si>
    <r>
      <rPr>
        <sz val="11"/>
        <color indexed="8"/>
        <rFont val="宋体"/>
        <family val="3"/>
        <charset val="134"/>
      </rPr>
      <t>启</t>
    </r>
    <r>
      <rPr>
        <sz val="11"/>
        <color indexed="8"/>
        <rFont val="ＭＳ Ｐゴシック"/>
        <family val="2"/>
      </rPr>
      <t>用</t>
    </r>
  </si>
  <si>
    <t>R5641L304BD</t>
  </si>
  <si>
    <t>L:DFN2020-8C</t>
  </si>
  <si>
    <r>
      <rPr>
        <sz val="10"/>
        <color indexed="8"/>
        <rFont val="宋体"/>
        <family val="3"/>
        <charset val="134"/>
      </rPr>
      <t>延时恢复</t>
    </r>
  </si>
  <si>
    <t>tVDET1 (s)</t>
  </si>
  <si>
    <t>tVREL1 (ms)</t>
  </si>
  <si>
    <t>tCEDT (ms)</t>
  </si>
  <si>
    <t>R5641L306BC</t>
  </si>
  <si>
    <t>R5641L307BC</t>
  </si>
  <si>
    <t>R5641L352CC</t>
  </si>
  <si>
    <t>R5439 选型表（2-4节二次保护IC，带LDO）</t>
  </si>
  <si>
    <t>备注</t>
  </si>
  <si>
    <t>关断检测电压2
（V）</t>
  </si>
  <si>
    <t>过放检测延时
（s）</t>
  </si>
  <si>
    <t>重置延时
(ms)</t>
  </si>
  <si>
    <t>重置功能</t>
  </si>
  <si>
    <r>
      <rPr>
        <sz val="10"/>
        <color theme="1"/>
        <rFont val="Arial"/>
        <family val="2"/>
      </rPr>
      <t>LDO</t>
    </r>
    <r>
      <rPr>
        <sz val="10"/>
        <color theme="1"/>
        <rFont val="宋体"/>
        <family val="3"/>
        <charset val="134"/>
      </rPr>
      <t>输出电压</t>
    </r>
  </si>
  <si>
    <t>R5439K213HA</t>
  </si>
  <si>
    <t>DFN2020-8</t>
  </si>
  <si>
    <r>
      <rPr>
        <sz val="10"/>
        <color indexed="8"/>
        <rFont val="ＭＳ Ｐゴシック"/>
        <family val="2"/>
      </rPr>
      <t>不可</t>
    </r>
    <r>
      <rPr>
        <sz val="10"/>
        <color indexed="8"/>
        <rFont val="宋体"/>
        <family val="3"/>
        <charset val="134"/>
      </rPr>
      <t>级联</t>
    </r>
  </si>
  <si>
    <r>
      <rPr>
        <sz val="10"/>
        <color indexed="8"/>
        <rFont val="ＭＳ Ｐゴシック"/>
        <family val="2"/>
      </rPr>
      <t>－</t>
    </r>
  </si>
  <si>
    <t>No</t>
  </si>
  <si>
    <t>R5439K301GA</t>
  </si>
  <si>
    <t>R5439KxxxJB</t>
  </si>
  <si>
    <t>R5439K301HA</t>
  </si>
  <si>
    <t>R5439K309GA</t>
  </si>
  <si>
    <r>
      <rPr>
        <sz val="10"/>
        <color indexed="8"/>
        <rFont val="宋体"/>
        <family val="3"/>
        <charset val="134"/>
      </rPr>
      <t>功能版本</t>
    </r>
  </si>
  <si>
    <r>
      <rPr>
        <sz val="10"/>
        <color indexed="8"/>
        <rFont val="宋体"/>
        <family val="3"/>
        <charset val="134"/>
      </rPr>
      <t>过充恢复</t>
    </r>
  </si>
  <si>
    <t>R5439K309HA</t>
  </si>
  <si>
    <t>R5439K310GA</t>
  </si>
  <si>
    <t>R5439K310HA</t>
  </si>
  <si>
    <t>R5439K310KA</t>
  </si>
  <si>
    <t>K:DFN2020-8</t>
  </si>
  <si>
    <t>R5439K310JB</t>
  </si>
  <si>
    <t>Yes</t>
  </si>
  <si>
    <t>R5439K311GA</t>
  </si>
  <si>
    <t>延时恢复</t>
  </si>
  <si>
    <r>
      <rPr>
        <sz val="10"/>
        <color indexed="8"/>
        <rFont val="宋体"/>
        <family val="3"/>
        <charset val="134"/>
      </rPr>
      <t>过充延时</t>
    </r>
    <r>
      <rPr>
        <sz val="10"/>
        <color indexed="8"/>
        <rFont val="Arial"/>
        <family val="2"/>
      </rPr>
      <t xml:space="preserve"> (s)</t>
    </r>
  </si>
  <si>
    <r>
      <rPr>
        <sz val="10"/>
        <color indexed="8"/>
        <rFont val="宋体"/>
        <family val="3"/>
        <charset val="134"/>
      </rPr>
      <t>关断电压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3"/>
        <charset val="134"/>
      </rPr>
      <t>延时</t>
    </r>
    <r>
      <rPr>
        <sz val="10"/>
        <color indexed="8"/>
        <rFont val="Arial"/>
        <family val="2"/>
      </rPr>
      <t xml:space="preserve"> (s)</t>
    </r>
  </si>
  <si>
    <r>
      <rPr>
        <sz val="10"/>
        <color indexed="8"/>
        <rFont val="宋体"/>
        <family val="3"/>
        <charset val="134"/>
      </rPr>
      <t>过充恢复延时</t>
    </r>
    <r>
      <rPr>
        <sz val="10"/>
        <color indexed="8"/>
        <rFont val="Arial"/>
        <family val="2"/>
      </rPr>
      <t xml:space="preserve"> (ms)</t>
    </r>
  </si>
  <si>
    <r>
      <rPr>
        <sz val="10"/>
        <color indexed="8"/>
        <rFont val="宋体"/>
        <family val="3"/>
        <charset val="134"/>
      </rPr>
      <t>重置延时</t>
    </r>
    <r>
      <rPr>
        <sz val="10"/>
        <color indexed="8"/>
        <rFont val="Arial"/>
        <family val="2"/>
      </rPr>
      <t>(ms)</t>
    </r>
  </si>
  <si>
    <t>R5439K311HA</t>
  </si>
  <si>
    <t>R5439K312GA</t>
  </si>
  <si>
    <t>R5439K312HA</t>
  </si>
  <si>
    <t>R5439K313JB</t>
  </si>
  <si>
    <t>R5439K313KA</t>
  </si>
  <si>
    <t>R5439K314JB</t>
  </si>
  <si>
    <t>R5439K314HA</t>
  </si>
  <si>
    <t>G</t>
  </si>
  <si>
    <t>R5439K314KA</t>
  </si>
  <si>
    <t>H</t>
  </si>
  <si>
    <t>R5439K316JB</t>
  </si>
  <si>
    <t>J</t>
  </si>
  <si>
    <t>R5439K316KA</t>
  </si>
  <si>
    <t>K</t>
  </si>
  <si>
    <t>R5439K317JB</t>
  </si>
  <si>
    <t>R5439K318KA</t>
  </si>
  <si>
    <t>R5439K319JB</t>
  </si>
  <si>
    <t>R5439K320KA</t>
  </si>
  <si>
    <t>R5439K321KA</t>
  </si>
  <si>
    <t>R5439K323JB</t>
  </si>
  <si>
    <t>3.0</t>
  </si>
  <si>
    <t>R5439K324JB</t>
  </si>
  <si>
    <t>R5439K325JB</t>
  </si>
  <si>
    <t>R5439K326JB</t>
  </si>
  <si>
    <r>
      <rPr>
        <sz val="18"/>
        <color indexed="8"/>
        <rFont val="宋体"/>
        <family val="3"/>
        <charset val="134"/>
      </rPr>
      <t>FAE</t>
    </r>
    <r>
      <rPr>
        <sz val="18"/>
        <color indexed="8"/>
        <rFont val="ＭＳ Ｐゴシック"/>
        <family val="2"/>
      </rPr>
      <t>：</t>
    </r>
    <r>
      <rPr>
        <sz val="18"/>
        <color indexed="8"/>
        <rFont val="宋体"/>
        <family val="3"/>
        <charset val="134"/>
      </rPr>
      <t>文森文</t>
    </r>
  </si>
  <si>
    <t>QQ：307339475</t>
  </si>
  <si>
    <t>电话号码：18025394643</t>
  </si>
  <si>
    <r>
      <rPr>
        <sz val="18"/>
        <color indexed="8"/>
        <rFont val="宋体"/>
        <family val="3"/>
        <charset val="134"/>
      </rPr>
      <t>邮</t>
    </r>
    <r>
      <rPr>
        <sz val="18"/>
        <color indexed="8"/>
        <rFont val="ＭＳ Ｐゴシック"/>
        <family val="2"/>
      </rPr>
      <t>箱：</t>
    </r>
    <r>
      <rPr>
        <sz val="18"/>
        <color indexed="8"/>
        <rFont val="宋体"/>
        <family val="3"/>
        <charset val="134"/>
      </rPr>
      <t>fae</t>
    </r>
    <r>
      <rPr>
        <sz val="18"/>
        <color indexed="8"/>
        <rFont val="ＭＳ Ｐゴシック"/>
        <family val="2"/>
      </rPr>
      <t>@stcsz.cn</t>
    </r>
  </si>
  <si>
    <t>R5436T502BA</t>
    <phoneticPr fontId="113" type="noConversion"/>
  </si>
  <si>
    <t>R5492N110KL</t>
    <phoneticPr fontId="113" type="noConversion"/>
  </si>
  <si>
    <t>R5650T402AA</t>
    <phoneticPr fontId="113" type="noConversion"/>
  </si>
  <si>
    <t>R5480K355CL</t>
    <phoneticPr fontId="113" type="noConversion"/>
  </si>
  <si>
    <t>R5460N235AA</t>
    <phoneticPr fontId="113" type="noConversion"/>
  </si>
  <si>
    <t>R5460N528AF</t>
    <phoneticPr fontId="113" type="noConversion"/>
  </si>
  <si>
    <t>R5487L129KP</t>
    <phoneticPr fontId="113" type="noConversion"/>
  </si>
  <si>
    <t>R5479N</t>
  </si>
  <si>
    <t>R5478N368CK</t>
    <phoneticPr fontId="113" type="noConversion"/>
  </si>
  <si>
    <t>SOT23-6</t>
    <phoneticPr fontId="113" type="noConversion"/>
  </si>
  <si>
    <t>R5492N280KL</t>
    <phoneticPr fontId="113" type="noConversion"/>
  </si>
  <si>
    <t>R5492N350KL</t>
    <phoneticPr fontId="113" type="noConversion"/>
  </si>
  <si>
    <t>R5487L124KD</t>
    <phoneticPr fontId="113" type="noConversion"/>
  </si>
  <si>
    <t xml:space="preserve"> </t>
    <phoneticPr fontId="113" type="noConversion"/>
  </si>
  <si>
    <t>功能一览:R5441Z</t>
    <phoneticPr fontId="113" type="noConversion"/>
  </si>
  <si>
    <t>R5640G302BA</t>
    <phoneticPr fontId="113" type="noConversion"/>
  </si>
  <si>
    <t>KP&amp;KM版本短路后自恢复阻值，检测到内阻大于20K欧姆后自动恢复。</t>
    <phoneticPr fontId="113" type="noConversion"/>
  </si>
  <si>
    <r>
      <t>R54</t>
    </r>
    <r>
      <rPr>
        <b/>
        <sz val="16"/>
        <color rgb="FFFF0000"/>
        <rFont val="宋体"/>
        <family val="3"/>
        <charset val="134"/>
      </rPr>
      <t>87</t>
    </r>
    <r>
      <rPr>
        <b/>
        <sz val="16"/>
        <color rgb="FFFF0000"/>
        <rFont val="宋体"/>
        <family val="3"/>
        <charset val="134"/>
      </rPr>
      <t>L系列</t>
    </r>
    <phoneticPr fontId="1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</si>
</sst>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76" formatCode="0.000_ "/>
    <numFmt numFmtId="177" formatCode="0.00_ "/>
    <numFmt numFmtId="178" formatCode="0.0_ "/>
    <numFmt numFmtId="179" formatCode="0.0"/>
    <numFmt numFmtId="180" formatCode="[&lt;=999]000;000\-00"/>
    <numFmt numFmtId="181" formatCode="0_);[Red]\(0\)"/>
    <numFmt numFmtId="182" formatCode="0.000"/>
    <numFmt numFmtId="183" formatCode="0.0000"/>
    <numFmt numFmtId="184" formatCode="0.000_);[Red]\(0.000\)"/>
    <numFmt numFmtId="185" formatCode="0.0000_);[Red]\(0.0000\)"/>
    <numFmt numFmtId="186" formatCode="0_ "/>
    <numFmt numFmtId="187" formatCode="0.0000_ "/>
  </numFmts>
  <fonts count="116">
    <font>
      <sz val="11"/>
      <color indexed="8"/>
      <name val="ＭＳ Ｐゴシック"/>
      <charset val="128"/>
    </font>
    <font>
      <sz val="18"/>
      <color indexed="8"/>
      <name val="ＭＳ Ｐゴシック"/>
      <family val="2"/>
    </font>
    <font>
      <sz val="18"/>
      <color indexed="8"/>
      <name val="ＭＳ Ｐゴシック"/>
      <family val="2"/>
    </font>
    <font>
      <sz val="18"/>
      <color indexed="8"/>
      <name val="宋体"/>
      <family val="3"/>
      <charset val="134"/>
    </font>
    <font>
      <sz val="11"/>
      <color rgb="FF0000CC"/>
      <name val="ＭＳ Ｐゴシック"/>
      <family val="2"/>
    </font>
    <font>
      <sz val="11"/>
      <color indexed="8"/>
      <name val="ＭＳ Ｐゴシック"/>
      <family val="2"/>
    </font>
    <font>
      <sz val="10"/>
      <color theme="1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4"/>
      <color theme="1"/>
      <name val="Arial"/>
      <family val="2"/>
    </font>
    <font>
      <sz val="10"/>
      <color indexed="10"/>
      <name val="Arial"/>
      <family val="2"/>
    </font>
    <font>
      <sz val="10"/>
      <color indexed="8"/>
      <name val="ＭＳ Ｐゴシック"/>
      <family val="2"/>
    </font>
    <font>
      <sz val="10"/>
      <color rgb="FF0000CC"/>
      <name val="Arial"/>
      <family val="2"/>
    </font>
    <font>
      <sz val="10"/>
      <color rgb="FFFF0000"/>
      <name val="等线"/>
      <family val="3"/>
      <charset val="134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6"/>
      <color rgb="FFFF0000"/>
      <name val="Arial"/>
      <family val="2"/>
    </font>
    <font>
      <sz val="11"/>
      <name val="Arial"/>
      <family val="2"/>
    </font>
    <font>
      <b/>
      <sz val="14"/>
      <name val="等线"/>
      <family val="3"/>
      <charset val="134"/>
    </font>
    <font>
      <b/>
      <sz val="11"/>
      <name val="等线"/>
      <family val="3"/>
      <charset val="134"/>
      <scheme val="minor"/>
    </font>
    <font>
      <b/>
      <sz val="14"/>
      <color indexed="8"/>
      <name val="等线"/>
      <family val="3"/>
      <charset val="134"/>
      <scheme val="minor"/>
    </font>
    <font>
      <sz val="16"/>
      <color indexed="8"/>
      <name val="Arial Unicode MS"/>
      <family val="2"/>
      <charset val="134"/>
    </font>
    <font>
      <sz val="11"/>
      <color indexed="8"/>
      <name val="Arial Unicode MS"/>
      <family val="2"/>
      <charset val="134"/>
    </font>
    <font>
      <sz val="11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0"/>
      <color rgb="FFFF0000"/>
      <name val="ＭＳ Ｐゴシック"/>
      <family val="2"/>
    </font>
    <font>
      <sz val="12"/>
      <color indexed="8"/>
      <name val="Arial"/>
      <family val="2"/>
    </font>
    <font>
      <b/>
      <sz val="14"/>
      <name val="等线"/>
      <family val="3"/>
      <charset val="134"/>
      <scheme val="minor"/>
    </font>
    <font>
      <b/>
      <sz val="16"/>
      <color rgb="FFFF0000"/>
      <name val="宋体"/>
      <family val="3"/>
      <charset val="134"/>
    </font>
    <font>
      <sz val="11"/>
      <name val="ＭＳ Ｐゴシック"/>
      <family val="2"/>
    </font>
    <font>
      <sz val="16"/>
      <color indexed="8"/>
      <name val="ＭＳ Ｐゴシック"/>
      <family val="2"/>
    </font>
    <font>
      <b/>
      <sz val="14"/>
      <color indexed="8"/>
      <name val="ＭＳ Ｐゴシック"/>
      <family val="2"/>
    </font>
    <font>
      <b/>
      <sz val="14"/>
      <color indexed="8"/>
      <name val="ＭＳ Ｐゴシック"/>
      <family val="2"/>
    </font>
    <font>
      <sz val="10"/>
      <color indexed="8"/>
      <name val="Arial Unicode MS"/>
      <family val="2"/>
      <charset val="134"/>
    </font>
    <font>
      <sz val="11"/>
      <color rgb="FF0000CC"/>
      <name val="ＭＳ Ｐゴシック"/>
      <family val="2"/>
    </font>
    <font>
      <sz val="10.5"/>
      <color indexed="8"/>
      <name val="Arial Unicode MS"/>
      <family val="2"/>
      <charset val="134"/>
    </font>
    <font>
      <b/>
      <sz val="12"/>
      <color indexed="10"/>
      <name val="宋体"/>
      <family val="3"/>
      <charset val="134"/>
    </font>
    <font>
      <b/>
      <sz val="14"/>
      <color indexed="8"/>
      <name val="Arial Unicode MS"/>
      <family val="2"/>
      <charset val="134"/>
    </font>
    <font>
      <sz val="10.5"/>
      <color indexed="8"/>
      <name val="宋体"/>
      <family val="3"/>
      <charset val="134"/>
    </font>
    <font>
      <sz val="10"/>
      <color indexed="30"/>
      <name val="Arial"/>
      <family val="2"/>
    </font>
    <font>
      <sz val="11"/>
      <color rgb="FFFF0000"/>
      <name val="ＭＳ Ｐゴシック"/>
      <family val="2"/>
    </font>
    <font>
      <sz val="16"/>
      <name val="Arial Unicode MS"/>
      <family val="2"/>
      <charset val="134"/>
    </font>
    <font>
      <sz val="11"/>
      <name val="Arial Unicode MS"/>
      <family val="2"/>
      <charset val="134"/>
    </font>
    <font>
      <sz val="10"/>
      <color indexed="8"/>
      <name val="ＭＳ Ｐゴシック"/>
      <family val="2"/>
    </font>
    <font>
      <sz val="10"/>
      <name val="ＭＳ Ｐゴシック"/>
      <family val="2"/>
    </font>
    <font>
      <sz val="10"/>
      <color indexed="12"/>
      <name val="Arial"/>
      <family val="2"/>
    </font>
    <font>
      <b/>
      <sz val="16"/>
      <color indexed="10"/>
      <name val="宋体"/>
      <family val="3"/>
      <charset val="134"/>
    </font>
    <font>
      <b/>
      <sz val="16"/>
      <color indexed="10"/>
      <name val="Arial Unicode MS"/>
      <family val="2"/>
      <charset val="134"/>
    </font>
    <font>
      <b/>
      <sz val="12"/>
      <color indexed="10"/>
      <name val="Arial Unicode MS"/>
      <family val="2"/>
      <charset val="134"/>
    </font>
    <font>
      <sz val="10"/>
      <color indexed="10"/>
      <name val="ＭＳ Ｐゴシック"/>
      <family val="2"/>
    </font>
    <font>
      <sz val="10"/>
      <color indexed="48"/>
      <name val="ＭＳ Ｐゴシック"/>
      <family val="2"/>
    </font>
    <font>
      <sz val="10"/>
      <name val="Arial"/>
      <family val="2"/>
    </font>
    <font>
      <sz val="16"/>
      <color indexed="10"/>
      <name val="Arial"/>
      <family val="2"/>
    </font>
    <font>
      <sz val="10"/>
      <color indexed="12"/>
      <name val="宋体"/>
      <family val="3"/>
      <charset val="134"/>
    </font>
    <font>
      <sz val="10"/>
      <name val="宋体"/>
      <family val="3"/>
      <charset val="134"/>
    </font>
    <font>
      <sz val="10"/>
      <color rgb="FF0070C0"/>
      <name val="宋体"/>
      <family val="3"/>
      <charset val="134"/>
    </font>
    <font>
      <sz val="10"/>
      <color rgb="FFFF0000"/>
      <name val="宋体"/>
      <family val="3"/>
      <charset val="134"/>
    </font>
    <font>
      <sz val="16"/>
      <color indexed="8"/>
      <name val="Arial"/>
      <family val="2"/>
    </font>
    <font>
      <sz val="11"/>
      <color indexed="8"/>
      <name val="Arial"/>
      <family val="2"/>
    </font>
    <font>
      <sz val="10"/>
      <color indexed="10"/>
      <name val="宋体"/>
      <family val="3"/>
      <charset val="134"/>
    </font>
    <font>
      <b/>
      <sz val="14"/>
      <color rgb="FFFF0000"/>
      <name val="宋体"/>
      <family val="3"/>
      <charset val="134"/>
    </font>
    <font>
      <b/>
      <sz val="14"/>
      <color indexed="8"/>
      <name val="Arial"/>
      <family val="2"/>
    </font>
    <font>
      <sz val="11"/>
      <name val="Calibri"/>
      <family val="2"/>
    </font>
    <font>
      <sz val="11"/>
      <color rgb="FFFF0000"/>
      <name val="Arial"/>
      <family val="2"/>
    </font>
    <font>
      <sz val="11"/>
      <color rgb="FFFF0000"/>
      <name val="Calibri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2"/>
      <name val="Arial"/>
      <family val="2"/>
    </font>
    <font>
      <sz val="12"/>
      <name val="宋体"/>
      <family val="3"/>
      <charset val="134"/>
    </font>
    <font>
      <sz val="10"/>
      <color indexed="8"/>
      <name val="Calibri"/>
      <family val="2"/>
    </font>
    <font>
      <sz val="12"/>
      <color rgb="FFFF0000"/>
      <name val="Arial"/>
      <family val="2"/>
    </font>
    <font>
      <sz val="12"/>
      <color rgb="FFFF0000"/>
      <name val="宋体"/>
      <family val="3"/>
      <charset val="134"/>
    </font>
    <font>
      <sz val="11"/>
      <color rgb="FF0070C0"/>
      <name val="ＭＳ Ｐゴシック"/>
      <family val="2"/>
    </font>
    <font>
      <sz val="16"/>
      <name val="ＭＳ Ｐゴシック"/>
      <family val="2"/>
    </font>
    <font>
      <sz val="11"/>
      <color theme="1"/>
      <name val="ＭＳ Ｐゴシック"/>
      <family val="2"/>
    </font>
    <font>
      <b/>
      <sz val="16"/>
      <color rgb="FF7030A0"/>
      <name val="宋体"/>
      <family val="3"/>
      <charset val="134"/>
    </font>
    <font>
      <sz val="10"/>
      <color rgb="FF0000CC"/>
      <name val="ＭＳ Ｐゴシック"/>
      <family val="2"/>
    </font>
    <font>
      <sz val="10"/>
      <color theme="1"/>
      <name val="ＭＳ Ｐゴシック"/>
      <family val="2"/>
    </font>
    <font>
      <sz val="10"/>
      <color theme="1"/>
      <name val="ＭＳ Ｐゴシック"/>
      <family val="2"/>
    </font>
    <font>
      <sz val="10"/>
      <color rgb="FFFF0000"/>
      <name val="ＭＳ Ｐゴシック"/>
      <family val="2"/>
    </font>
    <font>
      <sz val="10"/>
      <name val="ＭＳ Ｐゴシック"/>
      <family val="2"/>
    </font>
    <font>
      <sz val="11"/>
      <color rgb="FFFF0000"/>
      <name val="宋体"/>
      <family val="3"/>
      <charset val="134"/>
    </font>
    <font>
      <b/>
      <sz val="16"/>
      <color rgb="FF7030A0"/>
      <name val="Arial"/>
      <family val="2"/>
    </font>
    <font>
      <sz val="11"/>
      <name val="ＭＳ Ｐゴシック"/>
      <family val="2"/>
    </font>
    <font>
      <b/>
      <sz val="11"/>
      <color rgb="FFFF0000"/>
      <name val="ＭＳ Ｐゴシック"/>
      <family val="2"/>
    </font>
    <font>
      <sz val="12"/>
      <name val="FangSong"/>
      <family val="3"/>
      <charset val="134"/>
    </font>
    <font>
      <sz val="10"/>
      <name val="ＭＳ Ｐゴシック"/>
      <family val="3"/>
      <charset val="128"/>
    </font>
    <font>
      <sz val="10"/>
      <name val="FangSong"/>
      <family val="3"/>
      <charset val="134"/>
    </font>
    <font>
      <sz val="16"/>
      <name val="Arial"/>
      <family val="2"/>
    </font>
    <font>
      <b/>
      <sz val="16"/>
      <color rgb="FF7030A0"/>
      <name val="Arial Unicode MS"/>
      <family val="2"/>
      <charset val="134"/>
    </font>
    <font>
      <b/>
      <sz val="16"/>
      <name val="Arial"/>
      <family val="2"/>
    </font>
    <font>
      <b/>
      <sz val="12"/>
      <color indexed="8"/>
      <name val="宋体"/>
      <family val="3"/>
      <charset val="134"/>
    </font>
    <font>
      <sz val="14"/>
      <color indexed="8"/>
      <name val="Arial Unicode MS"/>
      <family val="2"/>
      <charset val="134"/>
    </font>
    <font>
      <sz val="14"/>
      <name val="Arial Unicode MS"/>
      <family val="2"/>
      <charset val="134"/>
    </font>
    <font>
      <b/>
      <sz val="20"/>
      <color indexed="8"/>
      <name val="黑体"/>
      <family val="3"/>
      <charset val="134"/>
    </font>
    <font>
      <b/>
      <sz val="11"/>
      <color indexed="8"/>
      <name val="黑体"/>
      <family val="3"/>
      <charset val="134"/>
    </font>
    <font>
      <sz val="14"/>
      <color indexed="8"/>
      <name val="ＭＳ 明朝"/>
      <charset val="134"/>
    </font>
    <font>
      <b/>
      <sz val="14"/>
      <color theme="1"/>
      <name val="等线"/>
      <family val="3"/>
      <charset val="134"/>
    </font>
    <font>
      <b/>
      <sz val="16"/>
      <color rgb="FFFF0000"/>
      <name val="等线"/>
      <family val="3"/>
      <charset val="134"/>
    </font>
    <font>
      <sz val="11"/>
      <name val="宋体"/>
      <family val="3"/>
      <charset val="134"/>
    </font>
    <font>
      <b/>
      <sz val="14"/>
      <name val="Arial"/>
      <family val="2"/>
    </font>
    <font>
      <b/>
      <sz val="16"/>
      <color rgb="FFFF0000"/>
      <name val="ＭＳ Ｐゴシック"/>
      <family val="2"/>
    </font>
    <font>
      <b/>
      <sz val="16"/>
      <color rgb="FF0000CC"/>
      <name val="宋体"/>
      <family val="3"/>
      <charset val="134"/>
    </font>
    <font>
      <b/>
      <sz val="16"/>
      <color rgb="FF0000CC"/>
      <name val="ＭＳ Ｐゴシック"/>
      <family val="2"/>
    </font>
    <font>
      <b/>
      <sz val="14"/>
      <color indexed="8"/>
      <name val="宋体"/>
      <family val="3"/>
      <charset val="134"/>
    </font>
    <font>
      <b/>
      <sz val="14"/>
      <color rgb="FFFF0000"/>
      <name val="ＭＳ Ｐゴシック"/>
      <family val="2"/>
    </font>
    <font>
      <sz val="8"/>
      <color indexed="8"/>
      <name val="Arial Unicode MS"/>
      <family val="2"/>
      <charset val="134"/>
    </font>
    <font>
      <sz val="8"/>
      <color indexed="8"/>
      <name val="Arial"/>
      <family val="2"/>
    </font>
    <font>
      <vertAlign val="subscript"/>
      <sz val="10"/>
      <color indexed="8"/>
      <name val="Arial Unicode MS"/>
      <family val="2"/>
      <charset val="134"/>
    </font>
    <font>
      <b/>
      <sz val="14"/>
      <color rgb="FFFF0000"/>
      <name val="Arial Unicode MS"/>
      <family val="2"/>
      <charset val="134"/>
    </font>
    <font>
      <vertAlign val="subscript"/>
      <sz val="10.5"/>
      <color indexed="8"/>
      <name val="Arial Unicode MS"/>
      <family val="2"/>
      <charset val="134"/>
    </font>
    <font>
      <b/>
      <sz val="14"/>
      <color rgb="FFFF0000"/>
      <name val="Arial"/>
      <family val="2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sz val="11"/>
      <color indexed="8"/>
      <name val="ＭＳ Ｐゴシック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5117038483843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8">
    <xf numFmtId="0" fontId="0" fillId="0" borderId="0"/>
    <xf numFmtId="0" fontId="115" fillId="0" borderId="0">
      <alignment vertical="center"/>
    </xf>
    <xf numFmtId="0" fontId="69" fillId="0" borderId="0">
      <alignment vertical="center"/>
    </xf>
    <xf numFmtId="0" fontId="30" fillId="0" borderId="0">
      <alignment vertical="center"/>
    </xf>
    <xf numFmtId="0" fontId="97" fillId="0" borderId="0"/>
    <xf numFmtId="0" fontId="25" fillId="0" borderId="0">
      <alignment vertical="center"/>
    </xf>
    <xf numFmtId="0" fontId="30" fillId="0" borderId="0"/>
    <xf numFmtId="0" fontId="5" fillId="0" borderId="0"/>
  </cellStyleXfs>
  <cellXfs count="588">
    <xf numFmtId="0" fontId="0" fillId="0" borderId="0" xfId="0" applyFo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2" borderId="0" xfId="0" applyFont="1" applyFill="1"/>
    <xf numFmtId="0" fontId="4" fillId="0" borderId="0" xfId="0" applyFont="1"/>
    <xf numFmtId="0" fontId="5" fillId="0" borderId="0" xfId="0" applyFont="1"/>
    <xf numFmtId="0" fontId="0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7" fillId="3" borderId="2" xfId="7" applyFont="1" applyFill="1" applyBorder="1" applyAlignment="1">
      <alignment horizontal="center" vertical="center" wrapText="1"/>
    </xf>
    <xf numFmtId="0" fontId="7" fillId="3" borderId="1" xfId="7" applyFont="1" applyFill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/>
    </xf>
    <xf numFmtId="0" fontId="9" fillId="0" borderId="2" xfId="1" applyFont="1" applyBorder="1" applyAlignment="1">
      <alignment horizontal="center"/>
    </xf>
    <xf numFmtId="0" fontId="11" fillId="0" borderId="2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/>
    </xf>
    <xf numFmtId="177" fontId="11" fillId="0" borderId="2" xfId="1" applyNumberFormat="1" applyFont="1" applyBorder="1" applyAlignment="1">
      <alignment horizontal="center"/>
    </xf>
    <xf numFmtId="177" fontId="13" fillId="0" borderId="2" xfId="1" applyNumberFormat="1" applyFont="1" applyBorder="1" applyAlignment="1">
      <alignment horizontal="center"/>
    </xf>
    <xf numFmtId="0" fontId="13" fillId="0" borderId="2" xfId="1" applyFont="1" applyBorder="1" applyAlignment="1">
      <alignment horizontal="center" vertical="center"/>
    </xf>
    <xf numFmtId="0" fontId="14" fillId="0" borderId="2" xfId="1" applyFont="1" applyBorder="1" applyAlignment="1">
      <alignment horizontal="center"/>
    </xf>
    <xf numFmtId="0" fontId="13" fillId="2" borderId="2" xfId="1" applyFont="1" applyFill="1" applyBorder="1" applyAlignment="1">
      <alignment horizontal="center" vertical="center"/>
    </xf>
    <xf numFmtId="0" fontId="14" fillId="2" borderId="2" xfId="1" applyFont="1" applyFill="1" applyBorder="1" applyAlignment="1">
      <alignment horizontal="center"/>
    </xf>
    <xf numFmtId="177" fontId="13" fillId="2" borderId="2" xfId="1" applyNumberFormat="1" applyFont="1" applyFill="1" applyBorder="1" applyAlignment="1">
      <alignment horizontal="center"/>
    </xf>
    <xf numFmtId="177" fontId="9" fillId="0" borderId="2" xfId="1" applyNumberFormat="1" applyFont="1" applyBorder="1" applyAlignment="1">
      <alignment horizontal="center"/>
    </xf>
    <xf numFmtId="176" fontId="15" fillId="2" borderId="2" xfId="2" applyNumberFormat="1" applyFont="1" applyFill="1" applyBorder="1" applyAlignment="1">
      <alignment horizontal="center" vertical="center"/>
    </xf>
    <xf numFmtId="0" fontId="16" fillId="0" borderId="2" xfId="1" applyFont="1" applyBorder="1" applyAlignment="1">
      <alignment horizontal="center" vertical="center"/>
    </xf>
    <xf numFmtId="0" fontId="16" fillId="0" borderId="2" xfId="1" applyFont="1" applyBorder="1" applyAlignment="1">
      <alignment horizontal="center"/>
    </xf>
    <xf numFmtId="177" fontId="16" fillId="0" borderId="2" xfId="1" applyNumberFormat="1" applyFont="1" applyBorder="1" applyAlignment="1">
      <alignment horizontal="center"/>
    </xf>
    <xf numFmtId="0" fontId="15" fillId="2" borderId="2" xfId="2" applyNumberFormat="1" applyFont="1" applyFill="1" applyBorder="1" applyAlignment="1">
      <alignment horizontal="center" vertical="center"/>
    </xf>
    <xf numFmtId="176" fontId="11" fillId="2" borderId="2" xfId="2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/>
    </xf>
    <xf numFmtId="0" fontId="13" fillId="0" borderId="7" xfId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4" fillId="0" borderId="8" xfId="1" applyFont="1" applyBorder="1" applyAlignment="1">
      <alignment horizontal="center"/>
    </xf>
    <xf numFmtId="177" fontId="13" fillId="0" borderId="8" xfId="1" applyNumberFormat="1" applyFont="1" applyBorder="1" applyAlignment="1">
      <alignment horizontal="center"/>
    </xf>
    <xf numFmtId="58" fontId="10" fillId="0" borderId="8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176" fontId="13" fillId="0" borderId="2" xfId="1" applyNumberFormat="1" applyFont="1" applyBorder="1" applyAlignment="1">
      <alignment horizontal="center"/>
    </xf>
    <xf numFmtId="0" fontId="15" fillId="2" borderId="2" xfId="2" applyFont="1" applyFill="1" applyBorder="1" applyAlignment="1">
      <alignment horizontal="center" vertical="center"/>
    </xf>
    <xf numFmtId="0" fontId="18" fillId="2" borderId="2" xfId="3" applyFont="1" applyFill="1" applyBorder="1" applyAlignment="1">
      <alignment horizontal="center"/>
    </xf>
    <xf numFmtId="176" fontId="16" fillId="2" borderId="2" xfId="2" applyNumberFormat="1" applyFont="1" applyFill="1" applyBorder="1" applyAlignment="1">
      <alignment horizontal="center" vertical="center"/>
    </xf>
    <xf numFmtId="176" fontId="16" fillId="0" borderId="2" xfId="1" applyNumberFormat="1" applyFont="1" applyBorder="1" applyAlignment="1">
      <alignment horizontal="center"/>
    </xf>
    <xf numFmtId="0" fontId="16" fillId="2" borderId="2" xfId="2" applyFont="1" applyFill="1" applyBorder="1" applyAlignment="1">
      <alignment horizontal="center" vertical="center"/>
    </xf>
    <xf numFmtId="176" fontId="11" fillId="0" borderId="2" xfId="2" applyNumberFormat="1" applyFont="1" applyBorder="1" applyAlignment="1">
      <alignment horizontal="center" vertical="center"/>
    </xf>
    <xf numFmtId="176" fontId="11" fillId="0" borderId="2" xfId="1" applyNumberFormat="1" applyFont="1" applyBorder="1" applyAlignment="1">
      <alignment horizontal="center"/>
    </xf>
    <xf numFmtId="0" fontId="11" fillId="2" borderId="2" xfId="2" applyFont="1" applyFill="1" applyBorder="1" applyAlignment="1">
      <alignment horizontal="center" vertical="center"/>
    </xf>
    <xf numFmtId="178" fontId="13" fillId="0" borderId="2" xfId="1" applyNumberFormat="1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176" fontId="9" fillId="0" borderId="2" xfId="1" applyNumberFormat="1" applyFont="1" applyBorder="1" applyAlignment="1">
      <alignment horizontal="center"/>
    </xf>
    <xf numFmtId="178" fontId="9" fillId="0" borderId="2" xfId="1" applyNumberFormat="1" applyFont="1" applyBorder="1" applyAlignment="1">
      <alignment horizontal="center"/>
    </xf>
    <xf numFmtId="0" fontId="15" fillId="2" borderId="2" xfId="1" applyFont="1" applyFill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22" fillId="4" borderId="0" xfId="0" applyFont="1" applyFill="1" applyAlignment="1">
      <alignment horizontal="left" vertical="center"/>
    </xf>
    <xf numFmtId="0" fontId="22" fillId="4" borderId="0" xfId="0" applyFont="1" applyFill="1"/>
    <xf numFmtId="180" fontId="23" fillId="0" borderId="0" xfId="0" applyNumberFormat="1" applyFont="1" applyProtection="1">
      <protection locked="0" hidden="1"/>
    </xf>
    <xf numFmtId="0" fontId="23" fillId="0" borderId="0" xfId="0" applyFont="1" applyAlignment="1">
      <alignment horizontal="center" vertical="center"/>
    </xf>
    <xf numFmtId="0" fontId="23" fillId="0" borderId="0" xfId="0" applyFont="1"/>
    <xf numFmtId="0" fontId="24" fillId="0" borderId="0" xfId="0" applyFont="1"/>
    <xf numFmtId="0" fontId="25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/>
    </xf>
    <xf numFmtId="180" fontId="27" fillId="0" borderId="2" xfId="0" applyNumberFormat="1" applyFont="1" applyBorder="1" applyAlignment="1" applyProtection="1">
      <alignment horizontal="center"/>
      <protection locked="0" hidden="1"/>
    </xf>
    <xf numFmtId="0" fontId="25" fillId="0" borderId="2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6" fillId="2" borderId="2" xfId="0" applyFont="1" applyFill="1" applyBorder="1" applyAlignment="1">
      <alignment horizontal="center" vertical="center"/>
    </xf>
    <xf numFmtId="0" fontId="23" fillId="2" borderId="0" xfId="0" applyFont="1" applyFill="1" applyAlignment="1">
      <alignment horizontal="left" vertical="center"/>
    </xf>
    <xf numFmtId="0" fontId="23" fillId="2" borderId="0" xfId="0" applyFont="1" applyFill="1"/>
    <xf numFmtId="180" fontId="23" fillId="2" borderId="0" xfId="0" applyNumberFormat="1" applyFont="1" applyFill="1" applyProtection="1">
      <protection locked="0" hidden="1"/>
    </xf>
    <xf numFmtId="0" fontId="10" fillId="0" borderId="8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180" fontId="13" fillId="0" borderId="2" xfId="0" applyNumberFormat="1" applyFont="1" applyBorder="1" applyAlignment="1" applyProtection="1">
      <alignment horizontal="center"/>
      <protection locked="0" hidden="1"/>
    </xf>
    <xf numFmtId="0" fontId="7" fillId="0" borderId="2" xfId="0" applyFont="1" applyBorder="1" applyAlignment="1">
      <alignment horizontal="center" vertical="center"/>
    </xf>
    <xf numFmtId="0" fontId="13" fillId="0" borderId="2" xfId="0" applyFont="1" applyBorder="1"/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vertical="center" wrapText="1"/>
    </xf>
    <xf numFmtId="180" fontId="27" fillId="0" borderId="0" xfId="0" applyNumberFormat="1" applyFont="1" applyAlignment="1" applyProtection="1">
      <alignment horizontal="center"/>
      <protection locked="0" hidden="1"/>
    </xf>
    <xf numFmtId="0" fontId="25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/>
    <xf numFmtId="0" fontId="6" fillId="3" borderId="2" xfId="0" applyFont="1" applyFill="1" applyBorder="1" applyAlignment="1">
      <alignment horizontal="center" vertical="center" wrapText="1"/>
    </xf>
    <xf numFmtId="179" fontId="15" fillId="2" borderId="2" xfId="2" applyNumberFormat="1" applyFont="1" applyFill="1" applyBorder="1" applyAlignment="1">
      <alignment horizontal="center" vertical="center"/>
    </xf>
    <xf numFmtId="176" fontId="15" fillId="2" borderId="1" xfId="2" applyNumberFormat="1" applyFont="1" applyFill="1" applyBorder="1" applyAlignment="1">
      <alignment horizontal="center" vertical="center"/>
    </xf>
    <xf numFmtId="0" fontId="15" fillId="2" borderId="1" xfId="1" applyFont="1" applyFill="1" applyBorder="1" applyAlignment="1">
      <alignment horizontal="center"/>
    </xf>
    <xf numFmtId="179" fontId="15" fillId="2" borderId="1" xfId="2" applyNumberFormat="1" applyFont="1" applyFill="1" applyBorder="1" applyAlignment="1">
      <alignment horizontal="center" vertical="center"/>
    </xf>
    <xf numFmtId="176" fontId="13" fillId="0" borderId="2" xfId="1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76" fontId="11" fillId="0" borderId="2" xfId="1" applyNumberFormat="1" applyFont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1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vertical="center" wrapText="1"/>
    </xf>
    <xf numFmtId="0" fontId="15" fillId="2" borderId="1" xfId="2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3" fillId="0" borderId="2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30" fillId="0" borderId="0" xfId="0" applyFont="1"/>
    <xf numFmtId="0" fontId="0" fillId="0" borderId="0" xfId="0" applyFont="1" applyFill="1"/>
    <xf numFmtId="0" fontId="31" fillId="0" borderId="0" xfId="0" applyFont="1"/>
    <xf numFmtId="0" fontId="32" fillId="0" borderId="0" xfId="0" applyFont="1"/>
    <xf numFmtId="0" fontId="33" fillId="0" borderId="0" xfId="0" applyFont="1"/>
    <xf numFmtId="0" fontId="7" fillId="3" borderId="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34" fillId="3" borderId="2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182" fontId="11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182" fontId="13" fillId="0" borderId="2" xfId="0" applyNumberFormat="1" applyFont="1" applyBorder="1" applyAlignment="1">
      <alignment horizontal="center" vertical="center" wrapText="1"/>
    </xf>
    <xf numFmtId="0" fontId="36" fillId="0" borderId="0" xfId="0" applyFont="1" applyAlignment="1">
      <alignment horizontal="left"/>
    </xf>
    <xf numFmtId="0" fontId="15" fillId="0" borderId="2" xfId="0" applyFont="1" applyBorder="1" applyAlignment="1">
      <alignment horizontal="center" vertical="center"/>
    </xf>
    <xf numFmtId="182" fontId="15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82" fontId="9" fillId="0" borderId="2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182" fontId="15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82" fontId="9" fillId="0" borderId="0" xfId="0" applyNumberFormat="1" applyFont="1" applyAlignment="1">
      <alignment horizontal="center" vertical="center" wrapText="1"/>
    </xf>
    <xf numFmtId="0" fontId="5" fillId="5" borderId="0" xfId="0" applyFont="1" applyFill="1"/>
    <xf numFmtId="0" fontId="37" fillId="0" borderId="0" xfId="0" applyFont="1"/>
    <xf numFmtId="0" fontId="38" fillId="0" borderId="0" xfId="0" applyFont="1"/>
    <xf numFmtId="0" fontId="13" fillId="0" borderId="8" xfId="0" applyFont="1" applyBorder="1" applyAlignment="1">
      <alignment horizontal="center" vertical="center"/>
    </xf>
    <xf numFmtId="176" fontId="13" fillId="0" borderId="3" xfId="0" applyNumberFormat="1" applyFont="1" applyBorder="1" applyAlignment="1">
      <alignment horizontal="center" vertical="center"/>
    </xf>
    <xf numFmtId="0" fontId="34" fillId="3" borderId="5" xfId="0" applyFont="1" applyFill="1" applyBorder="1" applyAlignment="1">
      <alignment horizontal="center" vertical="center" wrapText="1"/>
    </xf>
    <xf numFmtId="0" fontId="39" fillId="3" borderId="2" xfId="0" applyFont="1" applyFill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2" fontId="15" fillId="0" borderId="2" xfId="0" applyNumberFormat="1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 wrapText="1"/>
    </xf>
    <xf numFmtId="0" fontId="41" fillId="0" borderId="0" xfId="0" applyFont="1"/>
    <xf numFmtId="0" fontId="15" fillId="0" borderId="2" xfId="0" applyFont="1" applyFill="1" applyBorder="1" applyAlignment="1">
      <alignment horizontal="center" vertical="center" wrapText="1"/>
    </xf>
    <xf numFmtId="0" fontId="41" fillId="0" borderId="0" xfId="0" applyFont="1" applyFill="1"/>
    <xf numFmtId="2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7" fontId="13" fillId="0" borderId="3" xfId="0" applyNumberFormat="1" applyFont="1" applyBorder="1" applyAlignment="1">
      <alignment horizontal="center" vertical="center"/>
    </xf>
    <xf numFmtId="0" fontId="10" fillId="0" borderId="0" xfId="0" applyFont="1"/>
    <xf numFmtId="0" fontId="34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/>
    </xf>
    <xf numFmtId="0" fontId="34" fillId="0" borderId="3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top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 vertical="top"/>
    </xf>
    <xf numFmtId="0" fontId="42" fillId="4" borderId="0" xfId="0" applyFont="1" applyFill="1"/>
    <xf numFmtId="180" fontId="43" fillId="0" borderId="0" xfId="0" applyNumberFormat="1" applyFont="1" applyProtection="1">
      <protection locked="0" hidden="1"/>
    </xf>
    <xf numFmtId="0" fontId="39" fillId="0" borderId="0" xfId="0" applyFont="1" applyAlignment="1">
      <alignment horizontal="justify"/>
    </xf>
    <xf numFmtId="0" fontId="34" fillId="0" borderId="14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/>
    </xf>
    <xf numFmtId="0" fontId="34" fillId="0" borderId="15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36" fillId="0" borderId="0" xfId="0" applyFont="1" applyAlignment="1">
      <alignment horizontal="left" wrapText="1"/>
    </xf>
    <xf numFmtId="0" fontId="7" fillId="0" borderId="2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44" fillId="0" borderId="6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45" fillId="0" borderId="2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0" fontId="34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top"/>
    </xf>
    <xf numFmtId="0" fontId="34" fillId="0" borderId="16" xfId="0" applyFont="1" applyBorder="1" applyAlignment="1">
      <alignment horizontal="center" vertical="top"/>
    </xf>
    <xf numFmtId="176" fontId="13" fillId="0" borderId="2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176" fontId="9" fillId="0" borderId="2" xfId="0" applyNumberFormat="1" applyFont="1" applyBorder="1" applyAlignment="1">
      <alignment horizontal="center" vertical="center"/>
    </xf>
    <xf numFmtId="0" fontId="46" fillId="0" borderId="2" xfId="0" applyFont="1" applyBorder="1" applyAlignment="1">
      <alignment horizontal="center" vertical="center"/>
    </xf>
    <xf numFmtId="0" fontId="46" fillId="0" borderId="8" xfId="0" applyFont="1" applyBorder="1" applyAlignment="1">
      <alignment horizontal="center" vertical="center"/>
    </xf>
    <xf numFmtId="176" fontId="46" fillId="0" borderId="2" xfId="0" applyNumberFormat="1" applyFont="1" applyBorder="1" applyAlignment="1">
      <alignment horizontal="center" vertical="center"/>
    </xf>
    <xf numFmtId="0" fontId="46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76" fontId="13" fillId="0" borderId="0" xfId="0" applyNumberFormat="1" applyFont="1" applyBorder="1" applyAlignment="1">
      <alignment horizontal="center" vertical="center"/>
    </xf>
    <xf numFmtId="176" fontId="13" fillId="0" borderId="0" xfId="0" applyNumberFormat="1" applyFont="1" applyAlignment="1">
      <alignment horizontal="center" vertical="center"/>
    </xf>
    <xf numFmtId="0" fontId="47" fillId="0" borderId="0" xfId="0" applyFont="1"/>
    <xf numFmtId="0" fontId="47" fillId="0" borderId="0" xfId="0" applyFont="1" applyAlignment="1">
      <alignment horizontal="right"/>
    </xf>
    <xf numFmtId="182" fontId="47" fillId="0" borderId="0" xfId="0" applyNumberFormat="1" applyFont="1" applyAlignment="1">
      <alignment horizontal="right" vertical="center"/>
    </xf>
    <xf numFmtId="182" fontId="48" fillId="0" borderId="0" xfId="0" applyNumberFormat="1" applyFont="1" applyAlignment="1">
      <alignment horizontal="right" vertical="center"/>
    </xf>
    <xf numFmtId="0" fontId="22" fillId="0" borderId="0" xfId="0" applyFont="1"/>
    <xf numFmtId="0" fontId="37" fillId="0" borderId="0" xfId="0" applyFont="1" applyAlignment="1">
      <alignment horizontal="right"/>
    </xf>
    <xf numFmtId="182" fontId="37" fillId="0" borderId="0" xfId="0" applyNumberFormat="1" applyFont="1" applyAlignment="1">
      <alignment horizontal="right" vertical="center"/>
    </xf>
    <xf numFmtId="182" fontId="49" fillId="0" borderId="0" xfId="0" applyNumberFormat="1" applyFont="1" applyAlignment="1">
      <alignment horizontal="right" vertical="center"/>
    </xf>
    <xf numFmtId="177" fontId="13" fillId="0" borderId="2" xfId="0" applyNumberFormat="1" applyFont="1" applyBorder="1" applyAlignment="1">
      <alignment horizontal="center" vertical="center"/>
    </xf>
    <xf numFmtId="177" fontId="9" fillId="0" borderId="2" xfId="0" applyNumberFormat="1" applyFont="1" applyBorder="1" applyAlignment="1">
      <alignment horizontal="center" vertical="center"/>
    </xf>
    <xf numFmtId="0" fontId="50" fillId="0" borderId="0" xfId="0" applyFont="1"/>
    <xf numFmtId="177" fontId="46" fillId="0" borderId="2" xfId="0" applyNumberFormat="1" applyFont="1" applyBorder="1" applyAlignment="1">
      <alignment horizontal="center" vertical="center"/>
    </xf>
    <xf numFmtId="0" fontId="51" fillId="0" borderId="0" xfId="0" applyFont="1"/>
    <xf numFmtId="177" fontId="13" fillId="0" borderId="0" xfId="0" applyNumberFormat="1" applyFont="1" applyBorder="1" applyAlignment="1">
      <alignment horizontal="center" vertical="center"/>
    </xf>
    <xf numFmtId="177" fontId="13" fillId="0" borderId="0" xfId="0" applyNumberFormat="1" applyFont="1" applyAlignment="1">
      <alignment horizontal="center" vertical="center"/>
    </xf>
    <xf numFmtId="180" fontId="23" fillId="0" borderId="0" xfId="0" applyNumberFormat="1" applyFont="1" applyAlignment="1" applyProtection="1">
      <alignment horizontal="left"/>
      <protection locked="0" hidden="1"/>
    </xf>
    <xf numFmtId="0" fontId="36" fillId="0" borderId="0" xfId="0" applyFont="1" applyAlignment="1">
      <alignment horizontal="justify"/>
    </xf>
    <xf numFmtId="0" fontId="34" fillId="0" borderId="18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34" fillId="0" borderId="2" xfId="0" applyFont="1" applyBorder="1" applyAlignment="1">
      <alignment horizontal="center" vertical="center"/>
    </xf>
    <xf numFmtId="0" fontId="34" fillId="0" borderId="0" xfId="0" applyFont="1"/>
    <xf numFmtId="0" fontId="34" fillId="0" borderId="2" xfId="0" applyFont="1" applyBorder="1" applyAlignment="1">
      <alignment horizontal="center" vertical="top"/>
    </xf>
    <xf numFmtId="0" fontId="34" fillId="0" borderId="18" xfId="0" applyFont="1" applyBorder="1" applyAlignment="1">
      <alignment horizontal="center" vertical="top"/>
    </xf>
    <xf numFmtId="0" fontId="7" fillId="3" borderId="9" xfId="0" applyFont="1" applyFill="1" applyBorder="1" applyAlignment="1">
      <alignment horizontal="center" vertical="center" wrapText="1"/>
    </xf>
    <xf numFmtId="0" fontId="34" fillId="3" borderId="4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49" fontId="52" fillId="2" borderId="2" xfId="0" applyNumberFormat="1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49" fontId="53" fillId="0" borderId="0" xfId="0" applyNumberFormat="1" applyFont="1" applyAlignment="1">
      <alignment horizontal="center" vertical="center"/>
    </xf>
    <xf numFmtId="0" fontId="13" fillId="3" borderId="2" xfId="0" applyFont="1" applyFill="1" applyBorder="1" applyAlignment="1">
      <alignment horizontal="center" vertical="center" wrapText="1"/>
    </xf>
    <xf numFmtId="181" fontId="13" fillId="0" borderId="2" xfId="0" applyNumberFormat="1" applyFont="1" applyBorder="1" applyAlignment="1">
      <alignment horizontal="center" vertical="center"/>
    </xf>
    <xf numFmtId="181" fontId="7" fillId="0" borderId="2" xfId="0" applyNumberFormat="1" applyFont="1" applyBorder="1" applyAlignment="1">
      <alignment horizontal="center" vertical="center"/>
    </xf>
    <xf numFmtId="181" fontId="46" fillId="0" borderId="3" xfId="0" applyNumberFormat="1" applyFont="1" applyBorder="1" applyAlignment="1">
      <alignment horizontal="center" vertical="center"/>
    </xf>
    <xf numFmtId="181" fontId="54" fillId="0" borderId="2" xfId="0" applyNumberFormat="1" applyFont="1" applyBorder="1" applyAlignment="1">
      <alignment horizontal="center" vertical="center"/>
    </xf>
    <xf numFmtId="181" fontId="6" fillId="0" borderId="2" xfId="0" applyNumberFormat="1" applyFont="1" applyBorder="1" applyAlignment="1">
      <alignment horizontal="center" vertical="center"/>
    </xf>
    <xf numFmtId="181" fontId="46" fillId="0" borderId="2" xfId="0" applyNumberFormat="1" applyFont="1" applyBorder="1" applyAlignment="1">
      <alignment horizontal="center" vertical="center"/>
    </xf>
    <xf numFmtId="181" fontId="55" fillId="0" borderId="2" xfId="0" applyNumberFormat="1" applyFont="1" applyBorder="1" applyAlignment="1">
      <alignment horizontal="center" vertical="center"/>
    </xf>
    <xf numFmtId="181" fontId="15" fillId="0" borderId="2" xfId="0" applyNumberFormat="1" applyFont="1" applyBorder="1" applyAlignment="1">
      <alignment horizontal="center" vertical="center"/>
    </xf>
    <xf numFmtId="181" fontId="13" fillId="0" borderId="1" xfId="0" applyNumberFormat="1" applyFont="1" applyBorder="1" applyAlignment="1">
      <alignment horizontal="center" vertical="center"/>
    </xf>
    <xf numFmtId="181" fontId="52" fillId="2" borderId="2" xfId="0" applyNumberFormat="1" applyFont="1" applyFill="1" applyBorder="1" applyAlignment="1">
      <alignment horizontal="center" vertical="center"/>
    </xf>
    <xf numFmtId="181" fontId="13" fillId="2" borderId="3" xfId="0" applyNumberFormat="1" applyFont="1" applyFill="1" applyBorder="1" applyAlignment="1">
      <alignment horizontal="center" vertical="center"/>
    </xf>
    <xf numFmtId="181" fontId="55" fillId="2" borderId="2" xfId="0" applyNumberFormat="1" applyFont="1" applyFill="1" applyBorder="1" applyAlignment="1">
      <alignment horizontal="center" vertical="center"/>
    </xf>
    <xf numFmtId="181" fontId="56" fillId="0" borderId="2" xfId="0" applyNumberFormat="1" applyFont="1" applyBorder="1" applyAlignment="1">
      <alignment horizontal="center" vertical="center"/>
    </xf>
    <xf numFmtId="181" fontId="9" fillId="0" borderId="2" xfId="0" applyNumberFormat="1" applyFont="1" applyBorder="1" applyAlignment="1">
      <alignment horizontal="center" vertical="center"/>
    </xf>
    <xf numFmtId="181" fontId="57" fillId="0" borderId="2" xfId="0" applyNumberFormat="1" applyFont="1" applyBorder="1" applyAlignment="1">
      <alignment horizontal="center" vertical="center"/>
    </xf>
    <xf numFmtId="181" fontId="11" fillId="0" borderId="2" xfId="0" applyNumberFormat="1" applyFont="1" applyBorder="1" applyAlignment="1">
      <alignment horizontal="center" vertical="center"/>
    </xf>
    <xf numFmtId="181" fontId="46" fillId="0" borderId="0" xfId="0" applyNumberFormat="1" applyFont="1" applyAlignment="1">
      <alignment horizontal="center" vertical="center"/>
    </xf>
    <xf numFmtId="181" fontId="53" fillId="0" borderId="0" xfId="0" applyNumberFormat="1" applyFont="1" applyAlignment="1">
      <alignment horizontal="center" vertical="center"/>
    </xf>
    <xf numFmtId="0" fontId="58" fillId="4" borderId="0" xfId="0" applyFont="1" applyFill="1"/>
    <xf numFmtId="180" fontId="59" fillId="0" borderId="0" xfId="0" applyNumberFormat="1" applyFont="1" applyProtection="1">
      <protection locked="0" hidden="1"/>
    </xf>
    <xf numFmtId="0" fontId="59" fillId="0" borderId="0" xfId="0" applyFont="1"/>
    <xf numFmtId="180" fontId="24" fillId="0" borderId="0" xfId="0" applyNumberFormat="1" applyFont="1" applyProtection="1">
      <protection locked="0" hidden="1"/>
    </xf>
    <xf numFmtId="182" fontId="23" fillId="0" borderId="2" xfId="0" applyNumberFormat="1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30" fillId="0" borderId="0" xfId="6"/>
    <xf numFmtId="0" fontId="41" fillId="0" borderId="0" xfId="6" applyFont="1"/>
    <xf numFmtId="0" fontId="60" fillId="6" borderId="1" xfId="6" applyFont="1" applyFill="1" applyBorder="1" applyAlignment="1">
      <alignment horizontal="center" vertical="center" wrapText="1"/>
    </xf>
    <xf numFmtId="0" fontId="55" fillId="6" borderId="1" xfId="6" applyFont="1" applyFill="1" applyBorder="1" applyAlignment="1">
      <alignment horizontal="center" vertical="center" wrapText="1"/>
    </xf>
    <xf numFmtId="0" fontId="15" fillId="6" borderId="1" xfId="6" applyFont="1" applyFill="1" applyBorder="1" applyAlignment="1">
      <alignment horizontal="center" vertical="center" wrapText="1"/>
    </xf>
    <xf numFmtId="0" fontId="16" fillId="0" borderId="2" xfId="6" applyFont="1" applyBorder="1" applyAlignment="1">
      <alignment horizontal="center"/>
    </xf>
    <xf numFmtId="0" fontId="16" fillId="0" borderId="2" xfId="3" applyFont="1" applyBorder="1" applyAlignment="1">
      <alignment horizontal="center"/>
    </xf>
    <xf numFmtId="176" fontId="16" fillId="0" borderId="2" xfId="2" applyNumberFormat="1" applyFont="1" applyBorder="1" applyAlignment="1">
      <alignment horizontal="center" vertical="center"/>
    </xf>
    <xf numFmtId="176" fontId="16" fillId="0" borderId="2" xfId="4" applyNumberFormat="1" applyFont="1" applyBorder="1" applyAlignment="1">
      <alignment horizontal="center" vertical="center"/>
    </xf>
    <xf numFmtId="0" fontId="16" fillId="0" borderId="2" xfId="4" applyFont="1" applyBorder="1" applyAlignment="1">
      <alignment horizontal="center" vertical="center"/>
    </xf>
    <xf numFmtId="176" fontId="16" fillId="0" borderId="2" xfId="5" applyNumberFormat="1" applyFont="1" applyBorder="1" applyAlignment="1">
      <alignment horizontal="center" vertical="center"/>
    </xf>
    <xf numFmtId="0" fontId="16" fillId="0" borderId="0" xfId="6" applyFont="1" applyBorder="1" applyAlignment="1">
      <alignment horizontal="center"/>
    </xf>
    <xf numFmtId="0" fontId="61" fillId="0" borderId="0" xfId="3" applyFont="1" applyBorder="1" applyAlignment="1">
      <alignment horizontal="left"/>
    </xf>
    <xf numFmtId="176" fontId="16" fillId="0" borderId="0" xfId="2" applyNumberFormat="1" applyFont="1" applyBorder="1" applyAlignment="1">
      <alignment horizontal="center" vertical="center"/>
    </xf>
    <xf numFmtId="0" fontId="16" fillId="0" borderId="2" xfId="2" applyFont="1" applyBorder="1" applyAlignment="1">
      <alignment horizontal="center" vertical="center"/>
    </xf>
    <xf numFmtId="0" fontId="26" fillId="0" borderId="2" xfId="6" applyFont="1" applyBorder="1" applyAlignment="1">
      <alignment horizontal="center"/>
    </xf>
    <xf numFmtId="0" fontId="16" fillId="0" borderId="0" xfId="2" applyFont="1" applyBorder="1" applyAlignment="1">
      <alignment horizontal="center" vertical="center"/>
    </xf>
    <xf numFmtId="0" fontId="16" fillId="0" borderId="0" xfId="3" applyFont="1" applyBorder="1" applyAlignment="1">
      <alignment horizontal="center"/>
    </xf>
    <xf numFmtId="0" fontId="26" fillId="0" borderId="0" xfId="6" applyFont="1" applyBorder="1" applyAlignment="1">
      <alignment horizontal="center"/>
    </xf>
    <xf numFmtId="0" fontId="16" fillId="0" borderId="14" xfId="6" applyFont="1" applyBorder="1" applyAlignment="1">
      <alignment horizontal="center"/>
    </xf>
    <xf numFmtId="0" fontId="16" fillId="0" borderId="12" xfId="6" applyFont="1" applyBorder="1" applyAlignment="1">
      <alignment horizontal="center"/>
    </xf>
    <xf numFmtId="0" fontId="16" fillId="0" borderId="12" xfId="3" applyFont="1" applyBorder="1" applyAlignment="1">
      <alignment horizontal="center"/>
    </xf>
    <xf numFmtId="176" fontId="16" fillId="0" borderId="12" xfId="2" applyNumberFormat="1" applyFont="1" applyBorder="1" applyAlignment="1">
      <alignment horizontal="center" vertical="center"/>
    </xf>
    <xf numFmtId="176" fontId="16" fillId="0" borderId="0" xfId="4" applyNumberFormat="1" applyFont="1" applyBorder="1" applyAlignment="1">
      <alignment horizontal="center" vertical="center"/>
    </xf>
    <xf numFmtId="0" fontId="16" fillId="0" borderId="0" xfId="4" applyFont="1" applyBorder="1" applyAlignment="1">
      <alignment horizontal="center" vertical="center"/>
    </xf>
    <xf numFmtId="176" fontId="16" fillId="0" borderId="0" xfId="5" applyNumberFormat="1" applyFont="1" applyBorder="1" applyAlignment="1">
      <alignment horizontal="center" vertical="center"/>
    </xf>
    <xf numFmtId="0" fontId="0" fillId="0" borderId="0" xfId="0" applyFont="1" applyBorder="1"/>
    <xf numFmtId="0" fontId="16" fillId="0" borderId="12" xfId="2" applyFont="1" applyBorder="1" applyAlignment="1">
      <alignment horizontal="center" vertical="center"/>
    </xf>
    <xf numFmtId="0" fontId="26" fillId="0" borderId="12" xfId="6" applyFont="1" applyBorder="1" applyAlignment="1">
      <alignment horizontal="center"/>
    </xf>
    <xf numFmtId="0" fontId="7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30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62" fillId="0" borderId="0" xfId="0" applyFont="1" applyAlignment="1">
      <alignment horizontal="left" vertical="center"/>
    </xf>
    <xf numFmtId="0" fontId="18" fillId="0" borderId="2" xfId="0" applyFont="1" applyBorder="1" applyAlignment="1">
      <alignment horizontal="center"/>
    </xf>
    <xf numFmtId="0" fontId="18" fillId="0" borderId="2" xfId="1" applyFont="1" applyBorder="1" applyAlignment="1">
      <alignment horizontal="center"/>
    </xf>
    <xf numFmtId="176" fontId="15" fillId="0" borderId="2" xfId="5" applyNumberFormat="1" applyFont="1" applyBorder="1" applyAlignment="1">
      <alignment horizontal="center" vertical="center"/>
    </xf>
    <xf numFmtId="183" fontId="15" fillId="0" borderId="2" xfId="5" applyNumberFormat="1" applyFont="1" applyBorder="1" applyAlignment="1">
      <alignment horizontal="center" vertical="center"/>
    </xf>
    <xf numFmtId="0" fontId="63" fillId="0" borderId="2" xfId="0" applyFont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185" fontId="15" fillId="2" borderId="2" xfId="2" applyNumberFormat="1" applyFont="1" applyFill="1" applyBorder="1" applyAlignment="1">
      <alignment horizontal="center" vertical="center"/>
    </xf>
    <xf numFmtId="0" fontId="64" fillId="0" borderId="2" xfId="0" applyFont="1" applyBorder="1" applyAlignment="1">
      <alignment horizontal="center"/>
    </xf>
    <xf numFmtId="0" fontId="64" fillId="0" borderId="2" xfId="1" applyFont="1" applyBorder="1" applyAlignment="1">
      <alignment horizontal="center"/>
    </xf>
    <xf numFmtId="183" fontId="16" fillId="0" borderId="2" xfId="5" applyNumberFormat="1" applyFont="1" applyBorder="1" applyAlignment="1">
      <alignment horizontal="center" vertical="center"/>
    </xf>
    <xf numFmtId="0" fontId="65" fillId="0" borderId="2" xfId="0" applyFont="1" applyBorder="1" applyAlignment="1">
      <alignment horizontal="center"/>
    </xf>
    <xf numFmtId="0" fontId="66" fillId="0" borderId="2" xfId="0" applyFont="1" applyBorder="1" applyAlignment="1">
      <alignment horizontal="center"/>
    </xf>
    <xf numFmtId="0" fontId="18" fillId="2" borderId="2" xfId="1" applyFont="1" applyFill="1" applyBorder="1" applyAlignment="1">
      <alignment horizontal="center"/>
    </xf>
    <xf numFmtId="176" fontId="52" fillId="2" borderId="2" xfId="2" applyNumberFormat="1" applyFont="1" applyFill="1" applyBorder="1" applyAlignment="1">
      <alignment horizontal="center" vertical="center"/>
    </xf>
    <xf numFmtId="185" fontId="52" fillId="2" borderId="2" xfId="2" applyNumberFormat="1" applyFont="1" applyFill="1" applyBorder="1" applyAlignment="1">
      <alignment horizontal="center" vertical="center"/>
    </xf>
    <xf numFmtId="0" fontId="63" fillId="2" borderId="2" xfId="0" applyFont="1" applyFill="1" applyBorder="1" applyAlignment="1">
      <alignment horizontal="center"/>
    </xf>
    <xf numFmtId="185" fontId="16" fillId="2" borderId="2" xfId="2" applyNumberFormat="1" applyFont="1" applyFill="1" applyBorder="1" applyAlignment="1">
      <alignment horizontal="center" vertical="center"/>
    </xf>
    <xf numFmtId="0" fontId="67" fillId="0" borderId="2" xfId="0" applyFont="1" applyBorder="1" applyAlignment="1">
      <alignment horizontal="center"/>
    </xf>
    <xf numFmtId="0" fontId="67" fillId="0" borderId="2" xfId="1" applyFont="1" applyBorder="1" applyAlignment="1">
      <alignment horizontal="center"/>
    </xf>
    <xf numFmtId="184" fontId="14" fillId="0" borderId="2" xfId="5" applyNumberFormat="1" applyFont="1" applyBorder="1" applyAlignment="1">
      <alignment horizontal="center" vertical="center"/>
    </xf>
    <xf numFmtId="187" fontId="14" fillId="0" borderId="2" xfId="5" applyNumberFormat="1" applyFont="1" applyBorder="1" applyAlignment="1">
      <alignment horizontal="center" vertical="center"/>
    </xf>
    <xf numFmtId="187" fontId="14" fillId="0" borderId="2" xfId="0" applyNumberFormat="1" applyFont="1" applyBorder="1" applyAlignment="1">
      <alignment horizontal="center"/>
    </xf>
    <xf numFmtId="184" fontId="14" fillId="0" borderId="2" xfId="0" applyNumberFormat="1" applyFont="1" applyBorder="1" applyAlignment="1">
      <alignment horizontal="center"/>
    </xf>
    <xf numFmtId="184" fontId="16" fillId="0" borderId="2" xfId="5" applyNumberFormat="1" applyFont="1" applyBorder="1" applyAlignment="1">
      <alignment horizontal="center" vertical="center"/>
    </xf>
    <xf numFmtId="184" fontId="16" fillId="0" borderId="2" xfId="0" applyNumberFormat="1" applyFont="1" applyBorder="1" applyAlignment="1">
      <alignment horizontal="center"/>
    </xf>
    <xf numFmtId="187" fontId="16" fillId="0" borderId="2" xfId="5" applyNumberFormat="1" applyFont="1" applyBorder="1" applyAlignment="1">
      <alignment horizontal="center" vertical="center"/>
    </xf>
    <xf numFmtId="187" fontId="16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59" fillId="0" borderId="0" xfId="0" applyFont="1" applyAlignment="1">
      <alignment horizontal="left"/>
    </xf>
    <xf numFmtId="0" fontId="59" fillId="0" borderId="0" xfId="1" applyFont="1" applyAlignment="1">
      <alignment horizontal="center"/>
    </xf>
    <xf numFmtId="0" fontId="47" fillId="0" borderId="0" xfId="0" applyFont="1" applyAlignment="1">
      <alignment horizontal="left"/>
    </xf>
    <xf numFmtId="0" fontId="15" fillId="0" borderId="2" xfId="0" applyFont="1" applyBorder="1" applyAlignment="1">
      <alignment horizontal="center"/>
    </xf>
    <xf numFmtId="0" fontId="15" fillId="0" borderId="2" xfId="5" applyFont="1" applyBorder="1" applyAlignment="1">
      <alignment horizontal="center" vertical="center"/>
    </xf>
    <xf numFmtId="187" fontId="15" fillId="2" borderId="2" xfId="2" applyNumberFormat="1" applyFont="1" applyFill="1" applyBorder="1" applyAlignment="1">
      <alignment horizontal="center" vertical="center"/>
    </xf>
    <xf numFmtId="0" fontId="15" fillId="2" borderId="2" xfId="2" applyNumberFormat="1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186" fontId="15" fillId="2" borderId="2" xfId="2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2" xfId="5" applyFont="1" applyBorder="1" applyAlignment="1">
      <alignment horizontal="center" vertical="center"/>
    </xf>
    <xf numFmtId="183" fontId="14" fillId="0" borderId="2" xfId="5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/>
    </xf>
    <xf numFmtId="0" fontId="14" fillId="0" borderId="2" xfId="5" applyFont="1" applyBorder="1" applyAlignment="1">
      <alignment horizontal="center" vertical="center"/>
    </xf>
    <xf numFmtId="183" fontId="15" fillId="2" borderId="2" xfId="5" applyNumberFormat="1" applyFont="1" applyFill="1" applyBorder="1" applyAlignment="1">
      <alignment horizontal="center" vertical="center"/>
    </xf>
    <xf numFmtId="0" fontId="52" fillId="2" borderId="2" xfId="0" applyFont="1" applyFill="1" applyBorder="1" applyAlignment="1">
      <alignment horizontal="center"/>
    </xf>
    <xf numFmtId="0" fontId="15" fillId="2" borderId="2" xfId="5" applyFont="1" applyFill="1" applyBorder="1" applyAlignment="1">
      <alignment horizontal="center" vertical="center"/>
    </xf>
    <xf numFmtId="187" fontId="16" fillId="2" borderId="2" xfId="2" applyNumberFormat="1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/>
    </xf>
    <xf numFmtId="186" fontId="16" fillId="2" borderId="2" xfId="2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55" fillId="0" borderId="4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180" fontId="68" fillId="0" borderId="0" xfId="0" applyNumberFormat="1" applyFont="1" applyBorder="1" applyAlignment="1" applyProtection="1">
      <alignment horizontal="center"/>
      <protection locked="0" hidden="1"/>
    </xf>
    <xf numFmtId="0" fontId="69" fillId="0" borderId="0" xfId="0" applyFont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70" fillId="2" borderId="2" xfId="0" applyFont="1" applyFill="1" applyBorder="1" applyAlignment="1">
      <alignment horizontal="center"/>
    </xf>
    <xf numFmtId="0" fontId="57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180" fontId="71" fillId="0" borderId="0" xfId="0" applyNumberFormat="1" applyFont="1" applyBorder="1" applyAlignment="1" applyProtection="1">
      <alignment horizontal="center"/>
      <protection locked="0" hidden="1"/>
    </xf>
    <xf numFmtId="0" fontId="72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55" fillId="2" borderId="4" xfId="0" applyFont="1" applyFill="1" applyBorder="1" applyAlignment="1">
      <alignment horizontal="center"/>
    </xf>
    <xf numFmtId="0" fontId="72" fillId="2" borderId="0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180" fontId="71" fillId="0" borderId="0" xfId="0" applyNumberFormat="1" applyFont="1" applyAlignment="1" applyProtection="1">
      <alignment horizontal="center"/>
      <protection locked="0" hidden="1"/>
    </xf>
    <xf numFmtId="0" fontId="72" fillId="0" borderId="0" xfId="0" applyFont="1" applyAlignment="1">
      <alignment horizontal="center" vertical="center"/>
    </xf>
    <xf numFmtId="0" fontId="16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41" fillId="2" borderId="0" xfId="6" applyFont="1" applyFill="1"/>
    <xf numFmtId="0" fontId="73" fillId="0" borderId="0" xfId="6" applyFont="1"/>
    <xf numFmtId="0" fontId="30" fillId="2" borderId="0" xfId="6" applyFill="1"/>
    <xf numFmtId="0" fontId="4" fillId="0" borderId="0" xfId="6" applyFont="1"/>
    <xf numFmtId="0" fontId="30" fillId="0" borderId="0" xfId="6" applyFont="1"/>
    <xf numFmtId="0" fontId="30" fillId="2" borderId="0" xfId="0" applyFont="1" applyFill="1"/>
    <xf numFmtId="0" fontId="30" fillId="2" borderId="0" xfId="6" applyFont="1" applyFill="1"/>
    <xf numFmtId="0" fontId="74" fillId="2" borderId="0" xfId="6" applyFont="1" applyFill="1"/>
    <xf numFmtId="0" fontId="75" fillId="0" borderId="0" xfId="6" applyFont="1"/>
    <xf numFmtId="0" fontId="15" fillId="0" borderId="2" xfId="6" applyFont="1" applyBorder="1" applyAlignment="1">
      <alignment horizontal="center"/>
    </xf>
    <xf numFmtId="0" fontId="15" fillId="0" borderId="2" xfId="3" applyFont="1" applyBorder="1" applyAlignment="1">
      <alignment horizontal="center"/>
    </xf>
    <xf numFmtId="176" fontId="15" fillId="0" borderId="2" xfId="2" applyNumberFormat="1" applyFont="1" applyBorder="1" applyAlignment="1">
      <alignment horizontal="center" vertical="center"/>
    </xf>
    <xf numFmtId="0" fontId="11" fillId="0" borderId="2" xfId="6" applyFont="1" applyBorder="1" applyAlignment="1">
      <alignment horizontal="center"/>
    </xf>
    <xf numFmtId="0" fontId="11" fillId="0" borderId="2" xfId="3" applyFont="1" applyBorder="1" applyAlignment="1">
      <alignment horizontal="center"/>
    </xf>
    <xf numFmtId="184" fontId="15" fillId="0" borderId="2" xfId="2" applyNumberFormat="1" applyFont="1" applyBorder="1" applyAlignment="1">
      <alignment horizontal="center" vertical="center"/>
    </xf>
    <xf numFmtId="176" fontId="14" fillId="0" borderId="2" xfId="2" applyNumberFormat="1" applyFont="1" applyBorder="1" applyAlignment="1">
      <alignment horizontal="center" vertical="center"/>
    </xf>
    <xf numFmtId="184" fontId="14" fillId="0" borderId="2" xfId="2" applyNumberFormat="1" applyFont="1" applyBorder="1" applyAlignment="1">
      <alignment horizontal="center" vertical="center"/>
    </xf>
    <xf numFmtId="176" fontId="14" fillId="0" borderId="2" xfId="4" applyNumberFormat="1" applyFont="1" applyBorder="1" applyAlignment="1">
      <alignment horizontal="center" vertical="center"/>
    </xf>
    <xf numFmtId="184" fontId="14" fillId="0" borderId="2" xfId="4" applyNumberFormat="1" applyFont="1" applyBorder="1" applyAlignment="1">
      <alignment horizontal="center" vertical="center"/>
    </xf>
    <xf numFmtId="184" fontId="16" fillId="0" borderId="2" xfId="4" applyNumberFormat="1" applyFont="1" applyBorder="1" applyAlignment="1">
      <alignment horizontal="center" vertical="center"/>
    </xf>
    <xf numFmtId="176" fontId="15" fillId="0" borderId="2" xfId="4" applyNumberFormat="1" applyFont="1" applyBorder="1" applyAlignment="1">
      <alignment horizontal="center" vertical="center"/>
    </xf>
    <xf numFmtId="184" fontId="15" fillId="0" borderId="2" xfId="4" applyNumberFormat="1" applyFont="1" applyBorder="1" applyAlignment="1">
      <alignment horizontal="center" vertical="center"/>
    </xf>
    <xf numFmtId="184" fontId="16" fillId="0" borderId="2" xfId="2" applyNumberFormat="1" applyFont="1" applyBorder="1" applyAlignment="1">
      <alignment horizontal="center" vertical="center"/>
    </xf>
    <xf numFmtId="0" fontId="14" fillId="0" borderId="2" xfId="6" applyFont="1" applyBorder="1" applyAlignment="1">
      <alignment horizontal="center"/>
    </xf>
    <xf numFmtId="0" fontId="14" fillId="0" borderId="2" xfId="3" applyFont="1" applyBorder="1" applyAlignment="1">
      <alignment horizontal="center"/>
    </xf>
    <xf numFmtId="176" fontId="11" fillId="0" borderId="2" xfId="4" applyNumberFormat="1" applyFont="1" applyBorder="1" applyAlignment="1">
      <alignment horizontal="center" vertical="center"/>
    </xf>
    <xf numFmtId="0" fontId="11" fillId="0" borderId="2" xfId="4" applyFont="1" applyBorder="1" applyAlignment="1">
      <alignment horizontal="center" vertical="center"/>
    </xf>
    <xf numFmtId="176" fontId="14" fillId="0" borderId="19" xfId="2" applyNumberFormat="1" applyFont="1" applyBorder="1" applyAlignment="1">
      <alignment horizontal="center" vertical="center"/>
    </xf>
    <xf numFmtId="0" fontId="45" fillId="0" borderId="2" xfId="6" applyFont="1" applyBorder="1" applyAlignment="1">
      <alignment horizontal="center"/>
    </xf>
    <xf numFmtId="0" fontId="77" fillId="0" borderId="2" xfId="6" applyFont="1" applyBorder="1" applyAlignment="1">
      <alignment horizontal="center"/>
    </xf>
    <xf numFmtId="0" fontId="78" fillId="0" borderId="2" xfId="6" applyFont="1" applyBorder="1" applyAlignment="1">
      <alignment horizontal="center"/>
    </xf>
    <xf numFmtId="0" fontId="79" fillId="0" borderId="2" xfId="6" applyFont="1" applyBorder="1" applyAlignment="1">
      <alignment horizontal="center"/>
    </xf>
    <xf numFmtId="0" fontId="80" fillId="0" borderId="2" xfId="6" applyFont="1" applyBorder="1" applyAlignment="1">
      <alignment horizontal="center"/>
    </xf>
    <xf numFmtId="0" fontId="81" fillId="0" borderId="2" xfId="6" applyFont="1" applyBorder="1" applyAlignment="1">
      <alignment horizontal="center"/>
    </xf>
    <xf numFmtId="0" fontId="15" fillId="0" borderId="2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0" fontId="15" fillId="0" borderId="2" xfId="6" applyFont="1" applyBorder="1" applyAlignment="1">
      <alignment horizontal="center" vertical="center"/>
    </xf>
    <xf numFmtId="0" fontId="16" fillId="0" borderId="2" xfId="6" applyFont="1" applyBorder="1" applyAlignment="1">
      <alignment horizontal="center" vertical="center"/>
    </xf>
    <xf numFmtId="0" fontId="14" fillId="0" borderId="2" xfId="2" applyFont="1" applyBorder="1" applyAlignment="1">
      <alignment horizontal="center" vertical="center"/>
    </xf>
    <xf numFmtId="0" fontId="15" fillId="2" borderId="2" xfId="6" applyFont="1" applyFill="1" applyBorder="1" applyAlignment="1">
      <alignment horizontal="center"/>
    </xf>
    <xf numFmtId="0" fontId="15" fillId="2" borderId="2" xfId="3" applyFont="1" applyFill="1" applyBorder="1" applyAlignment="1">
      <alignment horizontal="center"/>
    </xf>
    <xf numFmtId="0" fontId="13" fillId="0" borderId="2" xfId="0" applyFont="1" applyBorder="1" applyAlignment="1">
      <alignment horizontal="left" vertical="center" wrapText="1" indent="1"/>
    </xf>
    <xf numFmtId="0" fontId="11" fillId="0" borderId="2" xfId="0" applyFont="1" applyBorder="1" applyAlignment="1">
      <alignment horizontal="left" vertical="center" wrapText="1" indent="1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 indent="1"/>
    </xf>
    <xf numFmtId="0" fontId="44" fillId="2" borderId="2" xfId="0" applyFont="1" applyFill="1" applyBorder="1" applyAlignment="1">
      <alignment horizontal="center"/>
    </xf>
    <xf numFmtId="0" fontId="81" fillId="2" borderId="2" xfId="3" applyFont="1" applyFill="1" applyBorder="1" applyAlignment="1">
      <alignment horizontal="center"/>
    </xf>
    <xf numFmtId="176" fontId="15" fillId="0" borderId="19" xfId="2" applyNumberFormat="1" applyFont="1" applyBorder="1" applyAlignment="1">
      <alignment horizontal="center" vertical="center"/>
    </xf>
    <xf numFmtId="0" fontId="15" fillId="0" borderId="19" xfId="0" applyFont="1" applyBorder="1" applyAlignment="1">
      <alignment horizontal="center"/>
    </xf>
    <xf numFmtId="0" fontId="84" fillId="2" borderId="2" xfId="0" applyFont="1" applyFill="1" applyBorder="1" applyAlignment="1">
      <alignment horizontal="center"/>
    </xf>
    <xf numFmtId="0" fontId="81" fillId="2" borderId="2" xfId="0" applyFont="1" applyFill="1" applyBorder="1" applyAlignment="1">
      <alignment horizontal="center"/>
    </xf>
    <xf numFmtId="0" fontId="52" fillId="2" borderId="2" xfId="1" applyFont="1" applyFill="1" applyBorder="1" applyAlignment="1">
      <alignment horizontal="center"/>
    </xf>
    <xf numFmtId="0" fontId="87" fillId="0" borderId="0" xfId="0" applyFont="1" applyFill="1" applyBorder="1" applyAlignment="1">
      <alignment vertical="center"/>
    </xf>
    <xf numFmtId="0" fontId="86" fillId="0" borderId="2" xfId="0" applyFont="1" applyFill="1" applyBorder="1" applyAlignment="1">
      <alignment horizontal="center" vertical="center"/>
    </xf>
    <xf numFmtId="0" fontId="88" fillId="0" borderId="2" xfId="0" applyFont="1" applyFill="1" applyBorder="1" applyAlignment="1">
      <alignment horizontal="center" vertical="center"/>
    </xf>
    <xf numFmtId="0" fontId="88" fillId="0" borderId="0" xfId="0" applyFont="1" applyFill="1" applyBorder="1" applyAlignment="1">
      <alignment vertical="center"/>
    </xf>
    <xf numFmtId="0" fontId="30" fillId="2" borderId="0" xfId="6" applyFill="1" applyAlignment="1">
      <alignment horizontal="center"/>
    </xf>
    <xf numFmtId="176" fontId="13" fillId="0" borderId="2" xfId="5" applyNumberFormat="1" applyFont="1" applyBorder="1" applyAlignment="1">
      <alignment horizontal="center" vertical="center"/>
    </xf>
    <xf numFmtId="0" fontId="52" fillId="2" borderId="2" xfId="2" applyFont="1" applyFill="1" applyBorder="1" applyAlignment="1">
      <alignment horizontal="center" vertical="center"/>
    </xf>
    <xf numFmtId="0" fontId="41" fillId="2" borderId="0" xfId="6" applyFont="1" applyFill="1" applyAlignment="1">
      <alignment horizontal="center"/>
    </xf>
    <xf numFmtId="0" fontId="5" fillId="0" borderId="2" xfId="0" applyFont="1" applyBorder="1" applyAlignment="1">
      <alignment horizontal="center"/>
    </xf>
    <xf numFmtId="182" fontId="13" fillId="0" borderId="2" xfId="0" applyNumberFormat="1" applyFont="1" applyBorder="1" applyAlignment="1">
      <alignment horizontal="center" vertical="center"/>
    </xf>
    <xf numFmtId="0" fontId="14" fillId="2" borderId="2" xfId="6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2" borderId="2" xfId="3" applyFont="1" applyFill="1" applyBorder="1" applyAlignment="1">
      <alignment horizontal="center"/>
    </xf>
    <xf numFmtId="176" fontId="14" fillId="2" borderId="2" xfId="2" applyNumberFormat="1" applyFont="1" applyFill="1" applyBorder="1" applyAlignment="1">
      <alignment horizontal="center" vertical="center"/>
    </xf>
    <xf numFmtId="0" fontId="29" fillId="0" borderId="0" xfId="6" applyFont="1"/>
    <xf numFmtId="0" fontId="79" fillId="2" borderId="2" xfId="0" applyFont="1" applyFill="1" applyBorder="1" applyAlignment="1">
      <alignment horizontal="center"/>
    </xf>
    <xf numFmtId="0" fontId="14" fillId="2" borderId="2" xfId="2" applyFont="1" applyFill="1" applyBorder="1" applyAlignment="1">
      <alignment horizontal="center" vertical="center"/>
    </xf>
    <xf numFmtId="0" fontId="92" fillId="5" borderId="0" xfId="0" applyFont="1" applyFill="1" applyAlignment="1">
      <alignment horizontal="center" vertical="center" wrapText="1"/>
    </xf>
    <xf numFmtId="0" fontId="92" fillId="5" borderId="13" xfId="0" applyFont="1" applyFill="1" applyBorder="1" applyAlignment="1">
      <alignment horizontal="center" vertical="center" wrapText="1"/>
    </xf>
    <xf numFmtId="0" fontId="92" fillId="5" borderId="12" xfId="0" applyFont="1" applyFill="1" applyBorder="1" applyAlignment="1">
      <alignment horizontal="center" vertical="center" wrapText="1"/>
    </xf>
    <xf numFmtId="0" fontId="92" fillId="5" borderId="1" xfId="0" applyFont="1" applyFill="1" applyBorder="1" applyAlignment="1">
      <alignment horizontal="center" vertical="center" wrapText="1"/>
    </xf>
    <xf numFmtId="0" fontId="62" fillId="0" borderId="2" xfId="0" applyFont="1" applyBorder="1" applyAlignment="1">
      <alignment horizontal="center" vertical="center"/>
    </xf>
    <xf numFmtId="0" fontId="93" fillId="0" borderId="2" xfId="0" applyFont="1" applyBorder="1" applyAlignment="1">
      <alignment horizontal="center" vertical="center" wrapText="1"/>
    </xf>
    <xf numFmtId="0" fontId="93" fillId="0" borderId="2" xfId="0" applyFont="1" applyBorder="1" applyAlignment="1">
      <alignment horizontal="center" vertical="center"/>
    </xf>
    <xf numFmtId="0" fontId="94" fillId="0" borderId="2" xfId="0" applyFont="1" applyBorder="1" applyAlignment="1">
      <alignment horizontal="center" vertical="center" wrapText="1"/>
    </xf>
    <xf numFmtId="0" fontId="94" fillId="0" borderId="2" xfId="0" applyFont="1" applyBorder="1" applyAlignment="1">
      <alignment horizontal="center" vertical="center"/>
    </xf>
    <xf numFmtId="0" fontId="62" fillId="0" borderId="2" xfId="0" applyFont="1" applyBorder="1" applyAlignment="1">
      <alignment horizontal="center" vertical="center" wrapText="1"/>
    </xf>
    <xf numFmtId="0" fontId="93" fillId="0" borderId="2" xfId="0" applyFont="1" applyFill="1" applyBorder="1" applyAlignment="1">
      <alignment horizontal="center" vertical="center" wrapText="1"/>
    </xf>
    <xf numFmtId="0" fontId="95" fillId="4" borderId="0" xfId="0" applyFont="1" applyFill="1"/>
    <xf numFmtId="180" fontId="96" fillId="0" borderId="0" xfId="0" applyNumberFormat="1" applyFont="1" applyProtection="1">
      <protection locked="0" hidden="1"/>
    </xf>
    <xf numFmtId="0" fontId="96" fillId="0" borderId="0" xfId="0" applyFont="1"/>
    <xf numFmtId="0" fontId="96" fillId="0" borderId="0" xfId="0" applyFont="1" applyAlignment="1">
      <alignment horizontal="right"/>
    </xf>
    <xf numFmtId="180" fontId="96" fillId="0" borderId="0" xfId="0" applyNumberFormat="1" applyFont="1" applyAlignment="1" applyProtection="1">
      <alignment horizontal="left"/>
      <protection locked="0" hidden="1"/>
    </xf>
    <xf numFmtId="0" fontId="92" fillId="5" borderId="14" xfId="0" applyFont="1" applyFill="1" applyBorder="1" applyAlignment="1">
      <alignment horizontal="center" vertical="center" wrapText="1"/>
    </xf>
    <xf numFmtId="0" fontId="92" fillId="5" borderId="2" xfId="0" applyFont="1" applyFill="1" applyBorder="1" applyAlignment="1">
      <alignment horizontal="center" vertical="center" wrapText="1"/>
    </xf>
    <xf numFmtId="0" fontId="93" fillId="0" borderId="2" xfId="0" applyFont="1" applyFill="1" applyBorder="1" applyAlignment="1">
      <alignment horizontal="center" vertical="center"/>
    </xf>
    <xf numFmtId="0" fontId="0" fillId="0" borderId="11" xfId="0" applyFont="1" applyBorder="1"/>
    <xf numFmtId="176" fontId="52" fillId="2" borderId="2" xfId="2" quotePrefix="1" applyNumberFormat="1" applyFont="1" applyFill="1" applyBorder="1" applyAlignment="1">
      <alignment horizontal="center" vertical="center"/>
    </xf>
    <xf numFmtId="176" fontId="15" fillId="2" borderId="2" xfId="2" quotePrefix="1" applyNumberFormat="1" applyFont="1" applyFill="1" applyBorder="1" applyAlignment="1">
      <alignment horizontal="center" vertical="center"/>
    </xf>
    <xf numFmtId="0" fontId="13" fillId="3" borderId="2" xfId="0" quotePrefix="1" applyFont="1" applyFill="1" applyBorder="1" applyAlignment="1">
      <alignment horizontal="center" vertical="center" wrapText="1"/>
    </xf>
    <xf numFmtId="0" fontId="7" fillId="3" borderId="2" xfId="0" quotePrefix="1" applyFont="1" applyFill="1" applyBorder="1" applyAlignment="1">
      <alignment horizontal="center" vertical="center" wrapText="1"/>
    </xf>
    <xf numFmtId="49" fontId="34" fillId="3" borderId="2" xfId="0" quotePrefix="1" applyNumberFormat="1" applyFont="1" applyFill="1" applyBorder="1" applyAlignment="1">
      <alignment horizontal="center" vertical="center" wrapText="1"/>
    </xf>
    <xf numFmtId="49" fontId="13" fillId="0" borderId="2" xfId="0" quotePrefix="1" applyNumberFormat="1" applyFont="1" applyBorder="1" applyAlignment="1">
      <alignment horizontal="center" vertical="center"/>
    </xf>
    <xf numFmtId="49" fontId="46" fillId="0" borderId="3" xfId="0" quotePrefix="1" applyNumberFormat="1" applyFont="1" applyBorder="1" applyAlignment="1">
      <alignment horizontal="center" vertical="center"/>
    </xf>
    <xf numFmtId="49" fontId="46" fillId="0" borderId="2" xfId="0" quotePrefix="1" applyNumberFormat="1" applyFont="1" applyBorder="1" applyAlignment="1">
      <alignment horizontal="center" vertical="center"/>
    </xf>
    <xf numFmtId="49" fontId="15" fillId="0" borderId="2" xfId="0" quotePrefix="1" applyNumberFormat="1" applyFont="1" applyBorder="1" applyAlignment="1">
      <alignment horizontal="center" vertical="center"/>
    </xf>
    <xf numFmtId="49" fontId="13" fillId="0" borderId="1" xfId="0" quotePrefix="1" applyNumberFormat="1" applyFont="1" applyBorder="1" applyAlignment="1">
      <alignment horizontal="center" vertical="center"/>
    </xf>
    <xf numFmtId="49" fontId="9" fillId="0" borderId="2" xfId="0" quotePrefix="1" applyNumberFormat="1" applyFont="1" applyBorder="1" applyAlignment="1">
      <alignment horizontal="center" vertical="center"/>
    </xf>
    <xf numFmtId="49" fontId="11" fillId="0" borderId="2" xfId="0" quotePrefix="1" applyNumberFormat="1" applyFont="1" applyBorder="1" applyAlignment="1">
      <alignment horizontal="center" vertical="center"/>
    </xf>
    <xf numFmtId="0" fontId="11" fillId="0" borderId="2" xfId="0" quotePrefix="1" applyFont="1" applyBorder="1" applyAlignment="1">
      <alignment horizontal="center" vertical="center" wrapText="1"/>
    </xf>
    <xf numFmtId="0" fontId="13" fillId="0" borderId="2" xfId="0" quotePrefix="1" applyFont="1" applyBorder="1" applyAlignment="1">
      <alignment horizontal="center" vertical="center" wrapText="1"/>
    </xf>
    <xf numFmtId="0" fontId="40" fillId="0" borderId="2" xfId="0" quotePrefix="1" applyFont="1" applyBorder="1" applyAlignment="1">
      <alignment horizontal="center" vertical="center" wrapText="1"/>
    </xf>
    <xf numFmtId="0" fontId="34" fillId="0" borderId="2" xfId="0" quotePrefix="1" applyFont="1" applyBorder="1" applyAlignment="1">
      <alignment horizontal="center"/>
    </xf>
    <xf numFmtId="0" fontId="34" fillId="0" borderId="2" xfId="0" quotePrefix="1" applyFont="1" applyBorder="1" applyAlignment="1">
      <alignment horizontal="center" vertical="center"/>
    </xf>
    <xf numFmtId="0" fontId="9" fillId="0" borderId="2" xfId="1" quotePrefix="1" applyFont="1" applyBorder="1" applyAlignment="1">
      <alignment horizontal="center"/>
    </xf>
    <xf numFmtId="0" fontId="76" fillId="5" borderId="4" xfId="6" applyFont="1" applyFill="1" applyBorder="1" applyAlignment="1">
      <alignment horizontal="left" vertical="center"/>
    </xf>
    <xf numFmtId="0" fontId="76" fillId="5" borderId="5" xfId="6" applyFont="1" applyFill="1" applyBorder="1" applyAlignment="1">
      <alignment horizontal="left" vertical="center"/>
    </xf>
    <xf numFmtId="0" fontId="76" fillId="5" borderId="9" xfId="6" applyFont="1" applyFill="1" applyBorder="1" applyAlignment="1">
      <alignment horizontal="left" vertical="center"/>
    </xf>
    <xf numFmtId="0" fontId="82" fillId="0" borderId="0" xfId="6" applyFont="1" applyAlignment="1">
      <alignment horizontal="center"/>
    </xf>
    <xf numFmtId="0" fontId="41" fillId="0" borderId="0" xfId="6" applyFont="1" applyAlignment="1">
      <alignment horizontal="center"/>
    </xf>
    <xf numFmtId="0" fontId="83" fillId="5" borderId="4" xfId="6" applyFont="1" applyFill="1" applyBorder="1" applyAlignment="1">
      <alignment horizontal="left"/>
    </xf>
    <xf numFmtId="0" fontId="83" fillId="5" borderId="5" xfId="6" applyFont="1" applyFill="1" applyBorder="1" applyAlignment="1">
      <alignment horizontal="left"/>
    </xf>
    <xf numFmtId="0" fontId="83" fillId="5" borderId="9" xfId="6" applyFont="1" applyFill="1" applyBorder="1" applyAlignment="1">
      <alignment horizontal="left"/>
    </xf>
    <xf numFmtId="0" fontId="83" fillId="5" borderId="4" xfId="6" applyFont="1" applyFill="1" applyBorder="1" applyAlignment="1">
      <alignment horizontal="left" vertical="center"/>
    </xf>
    <xf numFmtId="0" fontId="83" fillId="5" borderId="5" xfId="6" applyFont="1" applyFill="1" applyBorder="1" applyAlignment="1">
      <alignment horizontal="left" vertical="center"/>
    </xf>
    <xf numFmtId="0" fontId="83" fillId="5" borderId="9" xfId="6" applyFont="1" applyFill="1" applyBorder="1" applyAlignment="1">
      <alignment horizontal="left" vertical="center"/>
    </xf>
    <xf numFmtId="0" fontId="86" fillId="0" borderId="0" xfId="0" applyFont="1" applyFill="1" applyAlignment="1">
      <alignment horizontal="left" vertical="center"/>
    </xf>
    <xf numFmtId="0" fontId="91" fillId="5" borderId="12" xfId="6" applyFont="1" applyFill="1" applyBorder="1" applyAlignment="1">
      <alignment horizontal="left" vertical="center"/>
    </xf>
    <xf numFmtId="0" fontId="83" fillId="5" borderId="12" xfId="6" applyFont="1" applyFill="1" applyBorder="1" applyAlignment="1">
      <alignment horizontal="left" vertical="center"/>
    </xf>
    <xf numFmtId="0" fontId="29" fillId="0" borderId="0" xfId="6" applyFont="1" applyAlignment="1">
      <alignment horizontal="center" vertical="center"/>
    </xf>
    <xf numFmtId="0" fontId="85" fillId="0" borderId="0" xfId="6" applyFont="1" applyAlignment="1">
      <alignment horizontal="center" vertical="center"/>
    </xf>
    <xf numFmtId="0" fontId="89" fillId="5" borderId="5" xfId="6" applyFont="1" applyFill="1" applyBorder="1" applyAlignment="1">
      <alignment horizontal="left"/>
    </xf>
    <xf numFmtId="0" fontId="89" fillId="5" borderId="9" xfId="6" applyFont="1" applyFill="1" applyBorder="1" applyAlignment="1">
      <alignment horizontal="left"/>
    </xf>
    <xf numFmtId="0" fontId="90" fillId="5" borderId="4" xfId="6" applyFont="1" applyFill="1" applyBorder="1" applyAlignment="1">
      <alignment horizontal="left"/>
    </xf>
    <xf numFmtId="0" fontId="90" fillId="5" borderId="5" xfId="6" applyFont="1" applyFill="1" applyBorder="1" applyAlignment="1">
      <alignment horizontal="left"/>
    </xf>
    <xf numFmtId="0" fontId="90" fillId="5" borderId="9" xfId="6" applyFont="1" applyFill="1" applyBorder="1" applyAlignment="1">
      <alignment horizontal="left"/>
    </xf>
    <xf numFmtId="0" fontId="86" fillId="0" borderId="0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center" wrapText="1"/>
    </xf>
    <xf numFmtId="182" fontId="23" fillId="0" borderId="4" xfId="0" applyNumberFormat="1" applyFont="1" applyBorder="1" applyAlignment="1">
      <alignment horizontal="center" vertical="center" wrapText="1"/>
    </xf>
    <xf numFmtId="182" fontId="23" fillId="0" borderId="9" xfId="0" applyNumberFormat="1" applyFont="1" applyBorder="1" applyAlignment="1">
      <alignment horizontal="center" vertical="center" wrapText="1"/>
    </xf>
    <xf numFmtId="0" fontId="34" fillId="3" borderId="4" xfId="0" applyFont="1" applyFill="1" applyBorder="1" applyAlignment="1">
      <alignment horizontal="center" vertical="center" wrapText="1"/>
    </xf>
    <xf numFmtId="0" fontId="34" fillId="3" borderId="5" xfId="0" applyFont="1" applyFill="1" applyBorder="1" applyAlignment="1">
      <alignment horizontal="center" vertical="center" wrapText="1"/>
    </xf>
    <xf numFmtId="182" fontId="23" fillId="0" borderId="2" xfId="0" applyNumberFormat="1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7" fillId="3" borderId="5" xfId="0" applyFont="1" applyFill="1" applyBorder="1" applyAlignment="1">
      <alignment horizontal="center" vertical="center" wrapText="1"/>
    </xf>
    <xf numFmtId="0" fontId="23" fillId="0" borderId="3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3" fillId="0" borderId="9" xfId="0" applyFont="1" applyBorder="1" applyAlignment="1">
      <alignment horizontal="center"/>
    </xf>
    <xf numFmtId="0" fontId="36" fillId="0" borderId="0" xfId="0" applyFont="1" applyAlignment="1">
      <alignment horizontal="left" wrapText="1"/>
    </xf>
    <xf numFmtId="0" fontId="34" fillId="0" borderId="2" xfId="0" applyFont="1" applyBorder="1" applyAlignment="1">
      <alignment horizontal="center"/>
    </xf>
    <xf numFmtId="0" fontId="34" fillId="0" borderId="17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6" fillId="0" borderId="0" xfId="0" applyFont="1" applyAlignment="1">
      <alignment horizontal="left"/>
    </xf>
    <xf numFmtId="0" fontId="34" fillId="0" borderId="1" xfId="0" applyFont="1" applyBorder="1" applyAlignment="1">
      <alignment horizontal="center" wrapText="1"/>
    </xf>
    <xf numFmtId="0" fontId="34" fillId="0" borderId="6" xfId="0" applyFont="1" applyBorder="1" applyAlignment="1">
      <alignment horizontal="center" wrapText="1"/>
    </xf>
    <xf numFmtId="0" fontId="34" fillId="0" borderId="3" xfId="0" applyFont="1" applyBorder="1" applyAlignment="1">
      <alignment horizontal="center" wrapText="1"/>
    </xf>
    <xf numFmtId="0" fontId="34" fillId="0" borderId="1" xfId="0" applyFont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17" fillId="0" borderId="4" xfId="7" applyFont="1" applyBorder="1" applyAlignment="1">
      <alignment horizontal="left" vertical="center"/>
    </xf>
    <xf numFmtId="0" fontId="17" fillId="0" borderId="5" xfId="7" applyFont="1" applyBorder="1" applyAlignment="1">
      <alignment horizontal="left" vertical="center"/>
    </xf>
    <xf numFmtId="0" fontId="17" fillId="0" borderId="9" xfId="7" applyFont="1" applyBorder="1" applyAlignment="1">
      <alignment horizontal="left" vertical="center"/>
    </xf>
    <xf numFmtId="0" fontId="16" fillId="0" borderId="6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58" fontId="10" fillId="0" borderId="1" xfId="0" applyNumberFormat="1" applyFont="1" applyBorder="1" applyAlignment="1">
      <alignment horizontal="center" vertical="center"/>
    </xf>
    <xf numFmtId="58" fontId="10" fillId="0" borderId="6" xfId="0" applyNumberFormat="1" applyFont="1" applyBorder="1" applyAlignment="1">
      <alignment horizontal="center" vertical="center"/>
    </xf>
    <xf numFmtId="58" fontId="10" fillId="2" borderId="6" xfId="0" applyNumberFormat="1" applyFont="1" applyFill="1" applyBorder="1" applyAlignment="1">
      <alignment horizontal="center" vertical="center"/>
    </xf>
    <xf numFmtId="178" fontId="13" fillId="0" borderId="2" xfId="1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left"/>
    </xf>
    <xf numFmtId="0" fontId="20" fillId="0" borderId="2" xfId="0" applyFont="1" applyBorder="1" applyAlignment="1">
      <alignment horizontal="left"/>
    </xf>
    <xf numFmtId="0" fontId="21" fillId="0" borderId="4" xfId="1" applyFont="1" applyBorder="1" applyAlignment="1">
      <alignment horizontal="left" vertical="center"/>
    </xf>
    <xf numFmtId="0" fontId="21" fillId="0" borderId="5" xfId="1" applyFont="1" applyBorder="1" applyAlignment="1">
      <alignment horizontal="left" vertical="center"/>
    </xf>
    <xf numFmtId="0" fontId="21" fillId="0" borderId="9" xfId="1" applyFont="1" applyBorder="1" applyAlignment="1">
      <alignment horizontal="left" vertical="center"/>
    </xf>
    <xf numFmtId="0" fontId="9" fillId="0" borderId="1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21" fillId="0" borderId="2" xfId="0" applyFont="1" applyBorder="1" applyAlignment="1">
      <alignment horizontal="left" vertical="center"/>
    </xf>
    <xf numFmtId="0" fontId="0" fillId="0" borderId="2" xfId="0" applyFont="1" applyBorder="1"/>
    <xf numFmtId="176" fontId="28" fillId="2" borderId="4" xfId="2" applyNumberFormat="1" applyFont="1" applyFill="1" applyBorder="1" applyAlignment="1">
      <alignment horizontal="left" vertical="center"/>
    </xf>
    <xf numFmtId="0" fontId="0" fillId="0" borderId="5" xfId="0" applyFont="1" applyBorder="1"/>
    <xf numFmtId="0" fontId="0" fillId="0" borderId="9" xfId="0" applyFont="1" applyBorder="1"/>
  </cellXfs>
  <cellStyles count="8">
    <cellStyle name="Normal_R5478N new code " xfId="5"/>
    <cellStyle name="Normal_R5478N new code for customers" xfId="2"/>
    <cellStyle name="Normal_R5487L Code 1126" xfId="1"/>
    <cellStyle name="Normal_R5487L Code 1126 2" xfId="3"/>
    <cellStyle name="標準_Sheet1" xfId="4"/>
    <cellStyle name="常规" xfId="0" builtinId="0"/>
    <cellStyle name="常规 2" xfId="6"/>
    <cellStyle name="常规 3" xfId="7"/>
  </cellStyles>
  <dxfs count="0"/>
  <tableStyles count="0" defaultTableStyle="TableStyleMedium2" defaultPivotStyle="PivotStyleLight16"/>
  <colors>
    <mruColors>
      <color rgb="FF0000CC"/>
      <color rgb="FFFFFF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image" Target="../media/image9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430696</xdr:colOff>
      <xdr:row>20</xdr:row>
      <xdr:rowOff>289891</xdr:rowOff>
    </xdr:from>
    <xdr:to>
      <xdr:col>2</xdr:col>
      <xdr:colOff>1300370</xdr:colOff>
      <xdr:row>23</xdr:row>
      <xdr:rowOff>124239</xdr:rowOff>
    </xdr:to>
    <xdr:sp macro="" textlink="">
      <xdr:nvSpPr>
        <xdr:cNvPr id="2" name="Line 1"/>
        <xdr:cNvSpPr>
          <a:spLocks noChangeShapeType="1"/>
        </xdr:cNvSpPr>
      </xdr:nvSpPr>
      <xdr:spPr>
        <a:xfrm>
          <a:off x="2383155" y="10481310"/>
          <a:ext cx="788670" cy="510540"/>
        </a:xfrm>
        <a:prstGeom prst="line">
          <a:avLst/>
        </a:prstGeom>
        <a:noFill/>
        <a:ln w="9525" cmpd="sng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LocksWithSheet="0"/>
  </xdr:twoCellAnchor>
  <xdr:twoCellAnchor>
    <xdr:from>
      <xdr:col>2</xdr:col>
      <xdr:colOff>670891</xdr:colOff>
      <xdr:row>20</xdr:row>
      <xdr:rowOff>198781</xdr:rowOff>
    </xdr:from>
    <xdr:to>
      <xdr:col>2</xdr:col>
      <xdr:colOff>1316934</xdr:colOff>
      <xdr:row>20</xdr:row>
      <xdr:rowOff>198782</xdr:rowOff>
    </xdr:to>
    <xdr:sp macro="" textlink="">
      <xdr:nvSpPr>
        <xdr:cNvPr id="3" name="Line 2"/>
        <xdr:cNvSpPr>
          <a:spLocks noChangeShapeType="1"/>
        </xdr:cNvSpPr>
      </xdr:nvSpPr>
      <xdr:spPr>
        <a:xfrm>
          <a:off x="2623185" y="10390505"/>
          <a:ext cx="548640" cy="0"/>
        </a:xfrm>
        <a:prstGeom prst="line">
          <a:avLst/>
        </a:prstGeom>
        <a:noFill/>
        <a:ln w="9525" cmpd="sng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LocksWithSheet="0"/>
  </xdr:twoCellAnchor>
  <xdr:twoCellAnchor>
    <xdr:from>
      <xdr:col>2</xdr:col>
      <xdr:colOff>123824</xdr:colOff>
      <xdr:row>22</xdr:row>
      <xdr:rowOff>9525</xdr:rowOff>
    </xdr:from>
    <xdr:to>
      <xdr:col>2</xdr:col>
      <xdr:colOff>256761</xdr:colOff>
      <xdr:row>24</xdr:row>
      <xdr:rowOff>8283</xdr:rowOff>
    </xdr:to>
    <xdr:sp macro="" textlink="">
      <xdr:nvSpPr>
        <xdr:cNvPr id="4" name="Line 4"/>
        <xdr:cNvSpPr>
          <a:spLocks noChangeShapeType="1"/>
        </xdr:cNvSpPr>
      </xdr:nvSpPr>
      <xdr:spPr>
        <a:xfrm>
          <a:off x="2075815" y="10706100"/>
          <a:ext cx="133350" cy="341630"/>
        </a:xfrm>
        <a:prstGeom prst="line">
          <a:avLst/>
        </a:prstGeom>
        <a:noFill/>
        <a:ln w="9525" cmpd="sng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LocksWithSheet="0"/>
  </xdr:twoCellAnchor>
  <xdr:twoCellAnchor>
    <xdr:from>
      <xdr:col>1</xdr:col>
      <xdr:colOff>69099</xdr:colOff>
      <xdr:row>22</xdr:row>
      <xdr:rowOff>0</xdr:rowOff>
    </xdr:from>
    <xdr:to>
      <xdr:col>1</xdr:col>
      <xdr:colOff>647699</xdr:colOff>
      <xdr:row>23</xdr:row>
      <xdr:rowOff>201206</xdr:rowOff>
    </xdr:to>
    <xdr:sp macro="" textlink="">
      <xdr:nvSpPr>
        <xdr:cNvPr id="5" name="Line 5"/>
        <xdr:cNvSpPr>
          <a:spLocks noChangeShapeType="1"/>
        </xdr:cNvSpPr>
      </xdr:nvSpPr>
      <xdr:spPr>
        <a:xfrm flipH="1">
          <a:off x="925830" y="10696575"/>
          <a:ext cx="578485" cy="342900"/>
        </a:xfrm>
        <a:prstGeom prst="line">
          <a:avLst/>
        </a:prstGeom>
        <a:noFill/>
        <a:ln w="9525" cmpd="sng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LocksWithSheet="0"/>
  </xdr:twoCellAnchor>
  <xdr:twoCellAnchor>
    <xdr:from>
      <xdr:col>1</xdr:col>
      <xdr:colOff>1076740</xdr:colOff>
      <xdr:row>20</xdr:row>
      <xdr:rowOff>265044</xdr:rowOff>
    </xdr:from>
    <xdr:to>
      <xdr:col>2</xdr:col>
      <xdr:colOff>281612</xdr:colOff>
      <xdr:row>22</xdr:row>
      <xdr:rowOff>33131</xdr:rowOff>
    </xdr:to>
    <xdr:sp macro="" textlink="">
      <xdr:nvSpPr>
        <xdr:cNvPr id="6" name="AutoShape 6"/>
        <xdr:cNvSpPr/>
      </xdr:nvSpPr>
      <xdr:spPr>
        <a:xfrm rot="-5400000">
          <a:off x="1947545" y="10442575"/>
          <a:ext cx="272415" cy="300355"/>
        </a:xfrm>
        <a:prstGeom prst="leftBrace">
          <a:avLst>
            <a:gd name="adj1" fmla="val 17000"/>
            <a:gd name="adj2" fmla="val 50000"/>
          </a:avLst>
        </a:prstGeom>
        <a:noFill/>
        <a:ln w="9525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LocksWithSheet="0"/>
  </xdr:twoCellAnchor>
  <xdr:twoCellAnchor>
    <xdr:from>
      <xdr:col>1</xdr:col>
      <xdr:colOff>517073</xdr:colOff>
      <xdr:row>20</xdr:row>
      <xdr:rowOff>295274</xdr:rowOff>
    </xdr:from>
    <xdr:to>
      <xdr:col>1</xdr:col>
      <xdr:colOff>838203</xdr:colOff>
      <xdr:row>22</xdr:row>
      <xdr:rowOff>16565</xdr:rowOff>
    </xdr:to>
    <xdr:sp macro="" textlink="">
      <xdr:nvSpPr>
        <xdr:cNvPr id="7" name="AutoShape 6"/>
        <xdr:cNvSpPr/>
      </xdr:nvSpPr>
      <xdr:spPr>
        <a:xfrm rot="-5400000">
          <a:off x="1421765" y="10439400"/>
          <a:ext cx="226060" cy="320675"/>
        </a:xfrm>
        <a:prstGeom prst="leftBrace">
          <a:avLst>
            <a:gd name="adj1" fmla="val 17000"/>
            <a:gd name="adj2" fmla="val 49999"/>
          </a:avLst>
        </a:prstGeom>
        <a:noFill/>
        <a:ln w="9525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LocksWithSheet="0"/>
  </xdr:twoCellAnchor>
  <xdr:twoCellAnchor>
    <xdr:from>
      <xdr:col>1</xdr:col>
      <xdr:colOff>927650</xdr:colOff>
      <xdr:row>20</xdr:row>
      <xdr:rowOff>298173</xdr:rowOff>
    </xdr:from>
    <xdr:to>
      <xdr:col>1</xdr:col>
      <xdr:colOff>927651</xdr:colOff>
      <xdr:row>22</xdr:row>
      <xdr:rowOff>132522</xdr:rowOff>
    </xdr:to>
    <xdr:sp macro="" textlink="">
      <xdr:nvSpPr>
        <xdr:cNvPr id="8" name="Line 5"/>
        <xdr:cNvSpPr>
          <a:spLocks noChangeShapeType="1"/>
        </xdr:cNvSpPr>
      </xdr:nvSpPr>
      <xdr:spPr>
        <a:xfrm flipH="1">
          <a:off x="1784350" y="10489565"/>
          <a:ext cx="0" cy="339090"/>
        </a:xfrm>
        <a:prstGeom prst="line">
          <a:avLst/>
        </a:prstGeom>
        <a:noFill/>
        <a:ln w="9525" cmpd="sng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647700</xdr:colOff>
      <xdr:row>101</xdr:row>
      <xdr:rowOff>95250</xdr:rowOff>
    </xdr:from>
    <xdr:to>
      <xdr:col>31</xdr:col>
      <xdr:colOff>762000</xdr:colOff>
      <xdr:row>109</xdr:row>
      <xdr:rowOff>9744</xdr:rowOff>
    </xdr:to>
    <xdr:grpSp>
      <xdr:nvGrpSpPr>
        <xdr:cNvPr id="10" name="组合 9"/>
        <xdr:cNvGrpSpPr/>
      </xdr:nvGrpSpPr>
      <xdr:grpSpPr>
        <a:xfrm>
          <a:off x="15020925" y="19669125"/>
          <a:ext cx="4438650" cy="1362294"/>
          <a:chOff x="15020925" y="19459575"/>
          <a:chExt cx="7192379" cy="1571844"/>
        </a:xfrm>
      </xdr:grpSpPr>
      <xdr:pic>
        <xdr:nvPicPr>
          <xdr:cNvPr id="7" name="图片 6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5020925" y="19459575"/>
            <a:ext cx="7192379" cy="1571844"/>
          </a:xfrm>
          <a:prstGeom prst="rect">
            <a:avLst/>
          </a:prstGeom>
        </xdr:spPr>
      </xdr:pic>
      <xdr:sp macro="" textlink="">
        <xdr:nvSpPr>
          <xdr:cNvPr id="8" name="矩形 7"/>
          <xdr:cNvSpPr/>
        </xdr:nvSpPr>
        <xdr:spPr bwMode="auto">
          <a:xfrm>
            <a:off x="16725899" y="19469100"/>
            <a:ext cx="1590675" cy="342900"/>
          </a:xfrm>
          <a:prstGeom prst="rect">
            <a:avLst/>
          </a:prstGeom>
          <a:solidFill>
            <a:srgbClr val="FFFFFF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</xdr:spPr>
        <xdr:txBody>
          <a:bodyPr vertOverflow="clip" horzOverflow="clip" wrap="square" lIns="18288" tIns="0" rIns="0" bIns="0" rtlCol="0" anchor="t" upright="1"/>
          <a:lstStyle/>
          <a:p>
            <a:pPr algn="l"/>
            <a:r>
              <a:rPr lang="en-US" altLang="zh-CN" sz="1800"/>
              <a:t>R5486K</a:t>
            </a:r>
            <a:r>
              <a:rPr lang="zh-CN" altLang="en-US" sz="1800"/>
              <a:t>系列</a:t>
            </a:r>
          </a:p>
        </xdr:txBody>
      </xdr:sp>
    </xdr:grpSp>
    <xdr:clientData/>
  </xdr:twoCellAnchor>
  <xdr:twoCellAnchor>
    <xdr:from>
      <xdr:col>27</xdr:col>
      <xdr:colOff>0</xdr:colOff>
      <xdr:row>76</xdr:row>
      <xdr:rowOff>28575</xdr:rowOff>
    </xdr:from>
    <xdr:to>
      <xdr:col>31</xdr:col>
      <xdr:colOff>86575</xdr:colOff>
      <xdr:row>86</xdr:row>
      <xdr:rowOff>28844</xdr:rowOff>
    </xdr:to>
    <xdr:grpSp>
      <xdr:nvGrpSpPr>
        <xdr:cNvPr id="12" name="组合 11"/>
        <xdr:cNvGrpSpPr/>
      </xdr:nvGrpSpPr>
      <xdr:grpSpPr>
        <a:xfrm>
          <a:off x="15059025" y="14954250"/>
          <a:ext cx="3725125" cy="1810019"/>
          <a:chOff x="15059025" y="14954250"/>
          <a:chExt cx="5220550" cy="1810019"/>
        </a:xfrm>
      </xdr:grpSpPr>
      <xdr:pic>
        <xdr:nvPicPr>
          <xdr:cNvPr id="6" name="图片 5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5059025" y="15113954"/>
            <a:ext cx="5220550" cy="1650315"/>
          </a:xfrm>
          <a:prstGeom prst="rect">
            <a:avLst/>
          </a:prstGeom>
        </xdr:spPr>
      </xdr:pic>
      <xdr:sp macro="" textlink="">
        <xdr:nvSpPr>
          <xdr:cNvPr id="11" name="矩形 10"/>
          <xdr:cNvSpPr/>
        </xdr:nvSpPr>
        <xdr:spPr bwMode="auto">
          <a:xfrm>
            <a:off x="16783050" y="14954250"/>
            <a:ext cx="1590675" cy="342900"/>
          </a:xfrm>
          <a:prstGeom prst="rect">
            <a:avLst/>
          </a:prstGeom>
          <a:solidFill>
            <a:srgbClr val="FFFFFF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</xdr:spPr>
        <xdr:txBody>
          <a:bodyPr vertOverflow="clip" horzOverflow="clip" wrap="square" lIns="18288" tIns="0" rIns="0" bIns="0" rtlCol="0" anchor="t" upright="1"/>
          <a:lstStyle/>
          <a:p>
            <a:pPr algn="l"/>
            <a:r>
              <a:rPr lang="en-US" altLang="zh-CN" sz="1800"/>
              <a:t>R5480K</a:t>
            </a:r>
            <a:r>
              <a:rPr lang="zh-CN" altLang="en-US" sz="1800"/>
              <a:t>系列</a:t>
            </a:r>
          </a:p>
        </xdr:txBody>
      </xdr:sp>
    </xdr:grpSp>
    <xdr:clientData/>
  </xdr:twoCellAnchor>
  <xdr:twoCellAnchor>
    <xdr:from>
      <xdr:col>26</xdr:col>
      <xdr:colOff>76200</xdr:colOff>
      <xdr:row>54</xdr:row>
      <xdr:rowOff>57150</xdr:rowOff>
    </xdr:from>
    <xdr:to>
      <xdr:col>31</xdr:col>
      <xdr:colOff>801013</xdr:colOff>
      <xdr:row>62</xdr:row>
      <xdr:rowOff>133555</xdr:rowOff>
    </xdr:to>
    <xdr:grpSp>
      <xdr:nvGrpSpPr>
        <xdr:cNvPr id="14" name="组合 13"/>
        <xdr:cNvGrpSpPr/>
      </xdr:nvGrpSpPr>
      <xdr:grpSpPr>
        <a:xfrm>
          <a:off x="14449425" y="10877550"/>
          <a:ext cx="5049163" cy="1524205"/>
          <a:chOff x="14449425" y="10877550"/>
          <a:chExt cx="6544588" cy="1524205"/>
        </a:xfrm>
      </xdr:grpSpPr>
      <xdr:pic>
        <xdr:nvPicPr>
          <xdr:cNvPr id="4" name="图片 3"/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449425" y="10934700"/>
            <a:ext cx="6544588" cy="1467055"/>
          </a:xfrm>
          <a:prstGeom prst="rect">
            <a:avLst/>
          </a:prstGeom>
        </xdr:spPr>
      </xdr:pic>
      <xdr:sp macro="" textlink="">
        <xdr:nvSpPr>
          <xdr:cNvPr id="13" name="矩形 12"/>
          <xdr:cNvSpPr/>
        </xdr:nvSpPr>
        <xdr:spPr bwMode="auto">
          <a:xfrm>
            <a:off x="16706850" y="10877550"/>
            <a:ext cx="1971675" cy="352425"/>
          </a:xfrm>
          <a:prstGeom prst="rect">
            <a:avLst/>
          </a:prstGeom>
          <a:solidFill>
            <a:srgbClr val="FFFFFF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</xdr:spPr>
        <xdr:txBody>
          <a:bodyPr vertOverflow="clip" horzOverflow="clip" wrap="square" lIns="18288" tIns="0" rIns="0" bIns="0" rtlCol="0" anchor="t" upright="1"/>
          <a:lstStyle/>
          <a:p>
            <a:pPr algn="l"/>
            <a:r>
              <a:rPr lang="en-US" altLang="zh-CN" sz="1800"/>
              <a:t>R5442L</a:t>
            </a:r>
            <a:r>
              <a:rPr lang="zh-CN" altLang="en-US" sz="1800"/>
              <a:t>系列</a:t>
            </a:r>
          </a:p>
        </xdr:txBody>
      </xdr:sp>
    </xdr:grpSp>
    <xdr:clientData/>
  </xdr:twoCellAnchor>
  <xdr:twoCellAnchor>
    <xdr:from>
      <xdr:col>26</xdr:col>
      <xdr:colOff>405848</xdr:colOff>
      <xdr:row>40</xdr:row>
      <xdr:rowOff>56511</xdr:rowOff>
    </xdr:from>
    <xdr:to>
      <xdr:col>32</xdr:col>
      <xdr:colOff>195833</xdr:colOff>
      <xdr:row>51</xdr:row>
      <xdr:rowOff>20195</xdr:rowOff>
    </xdr:to>
    <xdr:grpSp>
      <xdr:nvGrpSpPr>
        <xdr:cNvPr id="16" name="组合 15"/>
        <xdr:cNvGrpSpPr/>
      </xdr:nvGrpSpPr>
      <xdr:grpSpPr>
        <a:xfrm>
          <a:off x="14779073" y="8219436"/>
          <a:ext cx="4990635" cy="1954409"/>
          <a:chOff x="14792739" y="8289424"/>
          <a:chExt cx="6490616" cy="1968075"/>
        </a:xfrm>
      </xdr:grpSpPr>
      <xdr:pic>
        <xdr:nvPicPr>
          <xdr:cNvPr id="3" name="图片 2"/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792739" y="8510542"/>
            <a:ext cx="6490616" cy="1746957"/>
          </a:xfrm>
          <a:prstGeom prst="rect">
            <a:avLst/>
          </a:prstGeom>
        </xdr:spPr>
      </xdr:pic>
      <xdr:sp macro="" textlink="">
        <xdr:nvSpPr>
          <xdr:cNvPr id="15" name="矩形 14"/>
          <xdr:cNvSpPr/>
        </xdr:nvSpPr>
        <xdr:spPr bwMode="auto">
          <a:xfrm>
            <a:off x="16567289" y="8289424"/>
            <a:ext cx="1594816" cy="344142"/>
          </a:xfrm>
          <a:prstGeom prst="rect">
            <a:avLst/>
          </a:prstGeom>
          <a:solidFill>
            <a:srgbClr val="FFFFFF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</xdr:spPr>
        <xdr:txBody>
          <a:bodyPr vertOverflow="clip" horzOverflow="clip" wrap="square" lIns="18288" tIns="0" rIns="0" bIns="0" rtlCol="0" anchor="t" upright="1"/>
          <a:lstStyle/>
          <a:p>
            <a:pPr algn="l"/>
            <a:r>
              <a:rPr lang="en-US" altLang="zh-CN" sz="1800"/>
              <a:t>R5443Z</a:t>
            </a:r>
            <a:r>
              <a:rPr lang="zh-CN" altLang="en-US" sz="1800"/>
              <a:t>系列</a:t>
            </a:r>
          </a:p>
        </xdr:txBody>
      </xdr:sp>
    </xdr:grpSp>
    <xdr:clientData/>
  </xdr:twoCellAnchor>
  <xdr:twoCellAnchor>
    <xdr:from>
      <xdr:col>26</xdr:col>
      <xdr:colOff>304800</xdr:colOff>
      <xdr:row>3</xdr:row>
      <xdr:rowOff>133350</xdr:rowOff>
    </xdr:from>
    <xdr:to>
      <xdr:col>29</xdr:col>
      <xdr:colOff>648808</xdr:colOff>
      <xdr:row>11</xdr:row>
      <xdr:rowOff>47625</xdr:rowOff>
    </xdr:to>
    <xdr:grpSp>
      <xdr:nvGrpSpPr>
        <xdr:cNvPr id="18" name="组合 17"/>
        <xdr:cNvGrpSpPr/>
      </xdr:nvGrpSpPr>
      <xdr:grpSpPr>
        <a:xfrm>
          <a:off x="14678025" y="1362075"/>
          <a:ext cx="2763358" cy="1209675"/>
          <a:chOff x="14887575" y="1581150"/>
          <a:chExt cx="4890060" cy="1209675"/>
        </a:xfrm>
      </xdr:grpSpPr>
      <xdr:pic>
        <xdr:nvPicPr>
          <xdr:cNvPr id="2" name="图片 1"/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14887575" y="2309495"/>
            <a:ext cx="4890060" cy="481330"/>
          </a:xfrm>
          <a:prstGeom prst="rect">
            <a:avLst/>
          </a:prstGeom>
          <a:noFill/>
          <a:ln w="9525">
            <a:noFill/>
          </a:ln>
        </xdr:spPr>
      </xdr:pic>
      <xdr:sp macro="" textlink="">
        <xdr:nvSpPr>
          <xdr:cNvPr id="17" name="矩形 16"/>
          <xdr:cNvSpPr/>
        </xdr:nvSpPr>
        <xdr:spPr bwMode="auto">
          <a:xfrm>
            <a:off x="15982950" y="1581150"/>
            <a:ext cx="1400175" cy="666750"/>
          </a:xfrm>
          <a:prstGeom prst="rect">
            <a:avLst/>
          </a:prstGeom>
          <a:solidFill>
            <a:srgbClr val="FFFFFF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</xdr:spPr>
        <xdr:txBody>
          <a:bodyPr vertOverflow="clip" horzOverflow="clip" wrap="square" lIns="18288" tIns="0" rIns="0" bIns="0" rtlCol="0" anchor="t" upright="1"/>
          <a:lstStyle/>
          <a:p>
            <a:pPr algn="l"/>
            <a:r>
              <a:rPr lang="en-US" altLang="zh-CN" sz="1800"/>
              <a:t>R5492N</a:t>
            </a:r>
            <a:r>
              <a:rPr lang="zh-CN" altLang="en-US" sz="1800"/>
              <a:t>系列电压释放</a:t>
            </a:r>
          </a:p>
        </xdr:txBody>
      </xdr:sp>
    </xdr:grpSp>
    <xdr:clientData/>
  </xdr:twoCellAnchor>
  <xdr:twoCellAnchor editAs="oneCell">
    <xdr:from>
      <xdr:col>27</xdr:col>
      <xdr:colOff>0</xdr:colOff>
      <xdr:row>221</xdr:row>
      <xdr:rowOff>69011</xdr:rowOff>
    </xdr:from>
    <xdr:to>
      <xdr:col>32</xdr:col>
      <xdr:colOff>462293</xdr:colOff>
      <xdr:row>229</xdr:row>
      <xdr:rowOff>161924</xdr:rowOff>
    </xdr:to>
    <xdr:pic>
      <xdr:nvPicPr>
        <xdr:cNvPr id="19" name="图片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59025" y="41636111"/>
          <a:ext cx="4977143" cy="1540713"/>
        </a:xfrm>
        <a:prstGeom prst="rect">
          <a:avLst/>
        </a:prstGeom>
      </xdr:spPr>
    </xdr:pic>
    <xdr:clientData/>
  </xdr:twoCellAnchor>
  <xdr:twoCellAnchor>
    <xdr:from>
      <xdr:col>26</xdr:col>
      <xdr:colOff>419510</xdr:colOff>
      <xdr:row>276</xdr:row>
      <xdr:rowOff>47625</xdr:rowOff>
    </xdr:from>
    <xdr:to>
      <xdr:col>31</xdr:col>
      <xdr:colOff>39354</xdr:colOff>
      <xdr:row>285</xdr:row>
      <xdr:rowOff>340</xdr:rowOff>
    </xdr:to>
    <xdr:grpSp>
      <xdr:nvGrpSpPr>
        <xdr:cNvPr id="24" name="组合 23"/>
        <xdr:cNvGrpSpPr/>
      </xdr:nvGrpSpPr>
      <xdr:grpSpPr>
        <a:xfrm>
          <a:off x="14792735" y="51768375"/>
          <a:ext cx="3944194" cy="1581490"/>
          <a:chOff x="14792735" y="51768375"/>
          <a:chExt cx="5439619" cy="1581490"/>
        </a:xfrm>
      </xdr:grpSpPr>
      <xdr:pic>
        <xdr:nvPicPr>
          <xdr:cNvPr id="21" name="图片 20"/>
          <xdr:cNvPicPr>
            <a:picLocks noChangeAspect="1"/>
          </xdr:cNvPicPr>
        </xdr:nvPicPr>
        <xdr:blipFill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792735" y="51873150"/>
            <a:ext cx="5439619" cy="1476715"/>
          </a:xfrm>
          <a:prstGeom prst="rect">
            <a:avLst/>
          </a:prstGeom>
        </xdr:spPr>
      </xdr:pic>
      <xdr:sp macro="" textlink="">
        <xdr:nvSpPr>
          <xdr:cNvPr id="23" name="矩形 22"/>
          <xdr:cNvSpPr/>
        </xdr:nvSpPr>
        <xdr:spPr bwMode="auto">
          <a:xfrm>
            <a:off x="16840610" y="51768375"/>
            <a:ext cx="1285465" cy="333376"/>
          </a:xfrm>
          <a:prstGeom prst="rect">
            <a:avLst/>
          </a:prstGeom>
          <a:solidFill>
            <a:srgbClr val="FFFFFF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</xdr:spPr>
        <xdr:txBody>
          <a:bodyPr vertOverflow="clip" horzOverflow="clip" wrap="square" lIns="18288" tIns="0" rIns="0" bIns="0" rtlCol="0" anchor="t" upright="1"/>
          <a:lstStyle/>
          <a:p>
            <a:pPr algn="l"/>
            <a:r>
              <a:rPr lang="en-US" altLang="zh-CN" sz="1800"/>
              <a:t>R5405L</a:t>
            </a:r>
            <a:r>
              <a:rPr lang="zh-CN" altLang="en-US" sz="1800"/>
              <a:t>系列</a:t>
            </a:r>
            <a:endParaRPr lang="en-US" altLang="zh-CN" sz="1800"/>
          </a:p>
          <a:p>
            <a:pPr algn="l"/>
            <a:endParaRPr lang="zh-CN" altLang="en-US" sz="1800"/>
          </a:p>
        </xdr:txBody>
      </xdr:sp>
    </xdr:grpSp>
    <xdr:clientData/>
  </xdr:twoCellAnchor>
  <xdr:twoCellAnchor editAs="oneCell">
    <xdr:from>
      <xdr:col>26</xdr:col>
      <xdr:colOff>219076</xdr:colOff>
      <xdr:row>313</xdr:row>
      <xdr:rowOff>57150</xdr:rowOff>
    </xdr:from>
    <xdr:to>
      <xdr:col>30</xdr:col>
      <xdr:colOff>638176</xdr:colOff>
      <xdr:row>321</xdr:row>
      <xdr:rowOff>117451</xdr:rowOff>
    </xdr:to>
    <xdr:pic>
      <xdr:nvPicPr>
        <xdr:cNvPr id="25" name="图片 24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92301" y="58597800"/>
          <a:ext cx="4057650" cy="15081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133350</xdr:colOff>
      <xdr:row>2</xdr:row>
      <xdr:rowOff>361950</xdr:rowOff>
    </xdr:from>
    <xdr:to>
      <xdr:col>25</xdr:col>
      <xdr:colOff>58429</xdr:colOff>
      <xdr:row>18</xdr:row>
      <xdr:rowOff>625</xdr:rowOff>
    </xdr:to>
    <xdr:grpSp>
      <xdr:nvGrpSpPr>
        <xdr:cNvPr id="3" name="组合 2"/>
        <xdr:cNvGrpSpPr/>
      </xdr:nvGrpSpPr>
      <xdr:grpSpPr>
        <a:xfrm>
          <a:off x="12496800" y="1123950"/>
          <a:ext cx="5725804" cy="2953375"/>
          <a:chOff x="12496800" y="1123950"/>
          <a:chExt cx="5725804" cy="2953375"/>
        </a:xfrm>
      </xdr:grpSpPr>
      <xdr:pic>
        <xdr:nvPicPr>
          <xdr:cNvPr id="2" name="图片 1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496800" y="1279895"/>
            <a:ext cx="5725804" cy="2797430"/>
          </a:xfrm>
          <a:prstGeom prst="rect">
            <a:avLst/>
          </a:prstGeom>
        </xdr:spPr>
      </xdr:pic>
      <xdr:sp macro="" textlink="">
        <xdr:nvSpPr>
          <xdr:cNvPr id="4" name="矩形 3"/>
          <xdr:cNvSpPr/>
        </xdr:nvSpPr>
        <xdr:spPr bwMode="auto">
          <a:xfrm>
            <a:off x="14687550" y="1123950"/>
            <a:ext cx="1590675" cy="342900"/>
          </a:xfrm>
          <a:prstGeom prst="rect">
            <a:avLst/>
          </a:prstGeom>
          <a:solidFill>
            <a:srgbClr val="FFFFFF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</xdr:spPr>
        <xdr:txBody>
          <a:bodyPr vertOverflow="clip" horzOverflow="clip" wrap="square" lIns="18288" tIns="0" rIns="0" bIns="0" rtlCol="0" anchor="t" upright="1"/>
          <a:lstStyle/>
          <a:p>
            <a:pPr algn="l"/>
            <a:r>
              <a:rPr lang="en-US" altLang="zh-CN" sz="1800"/>
              <a:t>R5612L</a:t>
            </a:r>
            <a:r>
              <a:rPr lang="zh-CN" altLang="en-US" sz="1800"/>
              <a:t>系列</a:t>
            </a:r>
          </a:p>
        </xdr:txBody>
      </xdr:sp>
    </xdr:grpSp>
    <xdr:clientData/>
  </xdr:twoCellAnchor>
  <xdr:twoCellAnchor>
    <xdr:from>
      <xdr:col>18</xdr:col>
      <xdr:colOff>76199</xdr:colOff>
      <xdr:row>21</xdr:row>
      <xdr:rowOff>152400</xdr:rowOff>
    </xdr:from>
    <xdr:to>
      <xdr:col>25</xdr:col>
      <xdr:colOff>494387</xdr:colOff>
      <xdr:row>34</xdr:row>
      <xdr:rowOff>17982</xdr:rowOff>
    </xdr:to>
    <xdr:grpSp>
      <xdr:nvGrpSpPr>
        <xdr:cNvPr id="5" name="组合 4"/>
        <xdr:cNvGrpSpPr/>
      </xdr:nvGrpSpPr>
      <xdr:grpSpPr>
        <a:xfrm>
          <a:off x="12439649" y="5181600"/>
          <a:ext cx="6218913" cy="2513532"/>
          <a:chOff x="12439649" y="5181600"/>
          <a:chExt cx="6218913" cy="2513532"/>
        </a:xfrm>
      </xdr:grpSpPr>
      <xdr:pic>
        <xdr:nvPicPr>
          <xdr:cNvPr id="7" name="图片 6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2439649" y="5324475"/>
            <a:ext cx="6218913" cy="2370657"/>
          </a:xfrm>
          <a:prstGeom prst="rect">
            <a:avLst/>
          </a:prstGeom>
        </xdr:spPr>
      </xdr:pic>
      <xdr:sp macro="" textlink="">
        <xdr:nvSpPr>
          <xdr:cNvPr id="6" name="矩形 5"/>
          <xdr:cNvSpPr/>
        </xdr:nvSpPr>
        <xdr:spPr bwMode="auto">
          <a:xfrm>
            <a:off x="14773275" y="5181600"/>
            <a:ext cx="1590675" cy="342900"/>
          </a:xfrm>
          <a:prstGeom prst="rect">
            <a:avLst/>
          </a:prstGeom>
          <a:solidFill>
            <a:srgbClr val="FFFFFF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</xdr:spPr>
        <xdr:txBody>
          <a:bodyPr vertOverflow="clip" horzOverflow="clip" wrap="square" lIns="18288" tIns="0" rIns="0" bIns="0" rtlCol="0" anchor="t" upright="1"/>
          <a:lstStyle/>
          <a:p>
            <a:pPr algn="l"/>
            <a:r>
              <a:rPr lang="en-US" altLang="zh-CN" sz="1800"/>
              <a:t>R5613L</a:t>
            </a:r>
            <a:r>
              <a:rPr lang="zh-CN" altLang="en-US" sz="1800"/>
              <a:t>系列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504825</xdr:colOff>
      <xdr:row>4</xdr:row>
      <xdr:rowOff>238125</xdr:rowOff>
    </xdr:from>
    <xdr:to>
      <xdr:col>19</xdr:col>
      <xdr:colOff>619125</xdr:colOff>
      <xdr:row>9</xdr:row>
      <xdr:rowOff>9525</xdr:rowOff>
    </xdr:to>
    <xdr:sp macro="" textlink="">
      <xdr:nvSpPr>
        <xdr:cNvPr id="7" name="Line 1"/>
        <xdr:cNvSpPr>
          <a:spLocks noChangeShapeType="1"/>
        </xdr:cNvSpPr>
      </xdr:nvSpPr>
      <xdr:spPr>
        <a:xfrm>
          <a:off x="13154025" y="1619250"/>
          <a:ext cx="800100" cy="723900"/>
        </a:xfrm>
        <a:prstGeom prst="line">
          <a:avLst/>
        </a:prstGeom>
        <a:noFill/>
        <a:ln w="9525" cmpd="sng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LocksWithSheet="0"/>
  </xdr:twoCellAnchor>
  <xdr:twoCellAnchor>
    <xdr:from>
      <xdr:col>19</xdr:col>
      <xdr:colOff>0</xdr:colOff>
      <xdr:row>4</xdr:row>
      <xdr:rowOff>180975</xdr:rowOff>
    </xdr:from>
    <xdr:to>
      <xdr:col>19</xdr:col>
      <xdr:colOff>647700</xdr:colOff>
      <xdr:row>6</xdr:row>
      <xdr:rowOff>57151</xdr:rowOff>
    </xdr:to>
    <xdr:sp macro="" textlink="">
      <xdr:nvSpPr>
        <xdr:cNvPr id="8" name="Line 2"/>
        <xdr:cNvSpPr>
          <a:spLocks noChangeShapeType="1"/>
        </xdr:cNvSpPr>
      </xdr:nvSpPr>
      <xdr:spPr>
        <a:xfrm>
          <a:off x="13335000" y="1562100"/>
          <a:ext cx="647700" cy="314325"/>
        </a:xfrm>
        <a:prstGeom prst="line">
          <a:avLst/>
        </a:prstGeom>
        <a:noFill/>
        <a:ln w="9525" cmpd="sng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LocksWithSheet="0"/>
  </xdr:twoCellAnchor>
  <xdr:twoCellAnchor>
    <xdr:from>
      <xdr:col>18</xdr:col>
      <xdr:colOff>295275</xdr:colOff>
      <xdr:row>7</xdr:row>
      <xdr:rowOff>0</xdr:rowOff>
    </xdr:from>
    <xdr:to>
      <xdr:col>19</xdr:col>
      <xdr:colOff>28575</xdr:colOff>
      <xdr:row>10</xdr:row>
      <xdr:rowOff>1</xdr:rowOff>
    </xdr:to>
    <xdr:sp macro="" textlink="">
      <xdr:nvSpPr>
        <xdr:cNvPr id="9" name="Line 4"/>
        <xdr:cNvSpPr>
          <a:spLocks noChangeShapeType="1"/>
        </xdr:cNvSpPr>
      </xdr:nvSpPr>
      <xdr:spPr>
        <a:xfrm>
          <a:off x="12944475" y="1990725"/>
          <a:ext cx="419100" cy="514350"/>
        </a:xfrm>
        <a:prstGeom prst="line">
          <a:avLst/>
        </a:prstGeom>
        <a:noFill/>
        <a:ln w="9525" cmpd="sng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LocksWithSheet="0"/>
  </xdr:twoCellAnchor>
  <xdr:twoCellAnchor>
    <xdr:from>
      <xdr:col>17</xdr:col>
      <xdr:colOff>266700</xdr:colOff>
      <xdr:row>4</xdr:row>
      <xdr:rowOff>219075</xdr:rowOff>
    </xdr:from>
    <xdr:to>
      <xdr:col>18</xdr:col>
      <xdr:colOff>76200</xdr:colOff>
      <xdr:row>7</xdr:row>
      <xdr:rowOff>9525</xdr:rowOff>
    </xdr:to>
    <xdr:sp macro="" textlink="">
      <xdr:nvSpPr>
        <xdr:cNvPr id="10" name="Line 5"/>
        <xdr:cNvSpPr>
          <a:spLocks noChangeShapeType="1"/>
        </xdr:cNvSpPr>
      </xdr:nvSpPr>
      <xdr:spPr>
        <a:xfrm flipH="1">
          <a:off x="12230100" y="1600200"/>
          <a:ext cx="495300" cy="400050"/>
        </a:xfrm>
        <a:prstGeom prst="line">
          <a:avLst/>
        </a:prstGeom>
        <a:noFill/>
        <a:ln w="9525" cmpd="sng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LocksWithSheet="0"/>
  </xdr:twoCellAnchor>
  <xdr:twoCellAnchor>
    <xdr:from>
      <xdr:col>18</xdr:col>
      <xdr:colOff>180978</xdr:colOff>
      <xdr:row>4</xdr:row>
      <xdr:rowOff>219075</xdr:rowOff>
    </xdr:from>
    <xdr:to>
      <xdr:col>18</xdr:col>
      <xdr:colOff>381003</xdr:colOff>
      <xdr:row>6</xdr:row>
      <xdr:rowOff>161925</xdr:rowOff>
    </xdr:to>
    <xdr:sp macro="" textlink="">
      <xdr:nvSpPr>
        <xdr:cNvPr id="11" name="AutoShape 6"/>
        <xdr:cNvSpPr/>
      </xdr:nvSpPr>
      <xdr:spPr>
        <a:xfrm rot="-5400000">
          <a:off x="12739370" y="1690370"/>
          <a:ext cx="381000" cy="200025"/>
        </a:xfrm>
        <a:prstGeom prst="leftBrace">
          <a:avLst>
            <a:gd name="adj1" fmla="val 17000"/>
            <a:gd name="adj2" fmla="val 50000"/>
          </a:avLst>
        </a:prstGeom>
        <a:noFill/>
        <a:ln w="9525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847728</xdr:colOff>
      <xdr:row>2</xdr:row>
      <xdr:rowOff>457200</xdr:rowOff>
    </xdr:from>
    <xdr:to>
      <xdr:col>19</xdr:col>
      <xdr:colOff>1085853</xdr:colOff>
      <xdr:row>4</xdr:row>
      <xdr:rowOff>200024</xdr:rowOff>
    </xdr:to>
    <xdr:sp macro="" textlink="">
      <xdr:nvSpPr>
        <xdr:cNvPr id="22" name="自选图形1"/>
        <xdr:cNvSpPr/>
      </xdr:nvSpPr>
      <xdr:spPr>
        <a:xfrm rot="-5400000">
          <a:off x="14844395" y="995045"/>
          <a:ext cx="495300" cy="238125"/>
        </a:xfrm>
        <a:prstGeom prst="leftBrace">
          <a:avLst>
            <a:gd name="adj1" fmla="val 17000"/>
            <a:gd name="adj2" fmla="val 62002"/>
          </a:avLst>
        </a:prstGeom>
        <a:noFill/>
        <a:ln w="9525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LocksWithSheet="0"/>
  </xdr:twoCellAnchor>
  <xdr:twoCellAnchor>
    <xdr:from>
      <xdr:col>19</xdr:col>
      <xdr:colOff>1009650</xdr:colOff>
      <xdr:row>5</xdr:row>
      <xdr:rowOff>0</xdr:rowOff>
    </xdr:from>
    <xdr:to>
      <xdr:col>20</xdr:col>
      <xdr:colOff>123825</xdr:colOff>
      <xdr:row>7</xdr:row>
      <xdr:rowOff>152400</xdr:rowOff>
    </xdr:to>
    <xdr:sp macro="" textlink="">
      <xdr:nvSpPr>
        <xdr:cNvPr id="23" name="线条1"/>
        <xdr:cNvSpPr>
          <a:spLocks noChangeShapeType="1"/>
        </xdr:cNvSpPr>
      </xdr:nvSpPr>
      <xdr:spPr>
        <a:xfrm>
          <a:off x="15135225" y="1362075"/>
          <a:ext cx="238125" cy="485775"/>
        </a:xfrm>
        <a:prstGeom prst="line">
          <a:avLst/>
        </a:prstGeom>
        <a:noFill/>
        <a:ln w="9525" cmpd="sng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LocksWithSheet="0"/>
  </xdr:twoCellAnchor>
  <xdr:twoCellAnchor>
    <xdr:from>
      <xdr:col>20</xdr:col>
      <xdr:colOff>76200</xdr:colOff>
      <xdr:row>2</xdr:row>
      <xdr:rowOff>476251</xdr:rowOff>
    </xdr:from>
    <xdr:to>
      <xdr:col>21</xdr:col>
      <xdr:colOff>0</xdr:colOff>
      <xdr:row>7</xdr:row>
      <xdr:rowOff>47624</xdr:rowOff>
    </xdr:to>
    <xdr:sp macro="" textlink="">
      <xdr:nvSpPr>
        <xdr:cNvPr id="24" name="线条2"/>
        <xdr:cNvSpPr>
          <a:spLocks noChangeShapeType="1"/>
        </xdr:cNvSpPr>
      </xdr:nvSpPr>
      <xdr:spPr>
        <a:xfrm>
          <a:off x="15325725" y="885825"/>
          <a:ext cx="609600" cy="856615"/>
        </a:xfrm>
        <a:prstGeom prst="line">
          <a:avLst/>
        </a:prstGeom>
        <a:noFill/>
        <a:ln w="9525" cmpd="sng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LocksWithSheet="0"/>
  </xdr:twoCellAnchor>
  <xdr:twoCellAnchor>
    <xdr:from>
      <xdr:col>20</xdr:col>
      <xdr:colOff>238124</xdr:colOff>
      <xdr:row>2</xdr:row>
      <xdr:rowOff>447676</xdr:rowOff>
    </xdr:from>
    <xdr:to>
      <xdr:col>21</xdr:col>
      <xdr:colOff>904873</xdr:colOff>
      <xdr:row>6</xdr:row>
      <xdr:rowOff>76201</xdr:rowOff>
    </xdr:to>
    <xdr:sp macro="" textlink="">
      <xdr:nvSpPr>
        <xdr:cNvPr id="25" name="线条3"/>
        <xdr:cNvSpPr>
          <a:spLocks noChangeShapeType="1"/>
        </xdr:cNvSpPr>
      </xdr:nvSpPr>
      <xdr:spPr>
        <a:xfrm>
          <a:off x="15487015" y="857250"/>
          <a:ext cx="1352550" cy="742950"/>
        </a:xfrm>
        <a:prstGeom prst="line">
          <a:avLst/>
        </a:prstGeom>
        <a:noFill/>
        <a:ln w="9525" cmpd="sng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LocksWithSheet="0"/>
  </xdr:twoCellAnchor>
  <xdr:twoCellAnchor>
    <xdr:from>
      <xdr:col>19</xdr:col>
      <xdr:colOff>438149</xdr:colOff>
      <xdr:row>2</xdr:row>
      <xdr:rowOff>438150</xdr:rowOff>
    </xdr:from>
    <xdr:to>
      <xdr:col>19</xdr:col>
      <xdr:colOff>742949</xdr:colOff>
      <xdr:row>6</xdr:row>
      <xdr:rowOff>28574</xdr:rowOff>
    </xdr:to>
    <xdr:sp macro="" textlink="">
      <xdr:nvSpPr>
        <xdr:cNvPr id="26" name="线条4"/>
        <xdr:cNvSpPr>
          <a:spLocks noChangeShapeType="1"/>
        </xdr:cNvSpPr>
      </xdr:nvSpPr>
      <xdr:spPr>
        <a:xfrm flipH="1">
          <a:off x="14563090" y="847725"/>
          <a:ext cx="304800" cy="704215"/>
        </a:xfrm>
        <a:prstGeom prst="line">
          <a:avLst/>
        </a:prstGeom>
        <a:noFill/>
        <a:ln w="9525" cmpd="sng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LocksWithSheet="0"/>
  </xdr:twoCellAnchor>
  <xdr:twoCellAnchor>
    <xdr:from>
      <xdr:col>21</xdr:col>
      <xdr:colOff>0</xdr:colOff>
      <xdr:row>28</xdr:row>
      <xdr:rowOff>161924</xdr:rowOff>
    </xdr:from>
    <xdr:to>
      <xdr:col>22</xdr:col>
      <xdr:colOff>190500</xdr:colOff>
      <xdr:row>31</xdr:row>
      <xdr:rowOff>209549</xdr:rowOff>
    </xdr:to>
    <xdr:sp macro="" textlink="">
      <xdr:nvSpPr>
        <xdr:cNvPr id="27" name="Line 22"/>
        <xdr:cNvSpPr>
          <a:spLocks noChangeShapeType="1"/>
        </xdr:cNvSpPr>
      </xdr:nvSpPr>
      <xdr:spPr>
        <a:xfrm>
          <a:off x="15935325" y="6429374"/>
          <a:ext cx="1171575" cy="676275"/>
        </a:xfrm>
        <a:prstGeom prst="line">
          <a:avLst/>
        </a:prstGeom>
        <a:noFill/>
        <a:ln w="9525" cmpd="sng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zh-CN" altLang="en-US"/>
        </a:p>
      </xdr:txBody>
    </xdr:sp>
    <xdr:clientData fLocksWithSheet="0"/>
  </xdr:twoCellAnchor>
  <xdr:twoCellAnchor>
    <xdr:from>
      <xdr:col>21</xdr:col>
      <xdr:colOff>238125</xdr:colOff>
      <xdr:row>28</xdr:row>
      <xdr:rowOff>95250</xdr:rowOff>
    </xdr:from>
    <xdr:to>
      <xdr:col>23</xdr:col>
      <xdr:colOff>9525</xdr:colOff>
      <xdr:row>30</xdr:row>
      <xdr:rowOff>47624</xdr:rowOff>
    </xdr:to>
    <xdr:sp macro="" textlink="">
      <xdr:nvSpPr>
        <xdr:cNvPr id="28" name="Line 23"/>
        <xdr:cNvSpPr>
          <a:spLocks noChangeShapeType="1"/>
        </xdr:cNvSpPr>
      </xdr:nvSpPr>
      <xdr:spPr>
        <a:xfrm>
          <a:off x="16173450" y="6362700"/>
          <a:ext cx="1704975" cy="371474"/>
        </a:xfrm>
        <a:prstGeom prst="line">
          <a:avLst/>
        </a:prstGeom>
        <a:noFill/>
        <a:ln w="9525" cmpd="sng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LocksWithSheet="0"/>
  </xdr:twoCellAnchor>
  <xdr:twoCellAnchor>
    <xdr:from>
      <xdr:col>20</xdr:col>
      <xdr:colOff>314326</xdr:colOff>
      <xdr:row>28</xdr:row>
      <xdr:rowOff>142875</xdr:rowOff>
    </xdr:from>
    <xdr:to>
      <xdr:col>20</xdr:col>
      <xdr:colOff>514351</xdr:colOff>
      <xdr:row>31</xdr:row>
      <xdr:rowOff>57150</xdr:rowOff>
    </xdr:to>
    <xdr:sp macro="" textlink="">
      <xdr:nvSpPr>
        <xdr:cNvPr id="29" name="AutoShape 24"/>
        <xdr:cNvSpPr/>
      </xdr:nvSpPr>
      <xdr:spPr>
        <a:xfrm rot="-5400000">
          <a:off x="15392401" y="6581775"/>
          <a:ext cx="542925" cy="200025"/>
        </a:xfrm>
        <a:prstGeom prst="leftBrace">
          <a:avLst>
            <a:gd name="adj1" fmla="val 17000"/>
            <a:gd name="adj2" fmla="val 50000"/>
          </a:avLst>
        </a:prstGeom>
        <a:noFill/>
        <a:ln w="9525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LocksWithSheet="0"/>
  </xdr:twoCellAnchor>
  <xdr:twoCellAnchor>
    <xdr:from>
      <xdr:col>20</xdr:col>
      <xdr:colOff>457200</xdr:colOff>
      <xdr:row>30</xdr:row>
      <xdr:rowOff>104774</xdr:rowOff>
    </xdr:from>
    <xdr:to>
      <xdr:col>21</xdr:col>
      <xdr:colOff>285750</xdr:colOff>
      <xdr:row>33</xdr:row>
      <xdr:rowOff>28575</xdr:rowOff>
    </xdr:to>
    <xdr:sp macro="" textlink="">
      <xdr:nvSpPr>
        <xdr:cNvPr id="30" name="Line 25"/>
        <xdr:cNvSpPr>
          <a:spLocks noChangeShapeType="1"/>
        </xdr:cNvSpPr>
      </xdr:nvSpPr>
      <xdr:spPr>
        <a:xfrm>
          <a:off x="15706725" y="6343015"/>
          <a:ext cx="514350" cy="438785"/>
        </a:xfrm>
        <a:prstGeom prst="line">
          <a:avLst/>
        </a:prstGeom>
        <a:noFill/>
        <a:ln w="9525" cmpd="sng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LocksWithSheet="0"/>
  </xdr:twoCellAnchor>
  <xdr:twoCellAnchor>
    <xdr:from>
      <xdr:col>19</xdr:col>
      <xdr:colOff>1047749</xdr:colOff>
      <xdr:row>29</xdr:row>
      <xdr:rowOff>0</xdr:rowOff>
    </xdr:from>
    <xdr:to>
      <xdr:col>20</xdr:col>
      <xdr:colOff>200024</xdr:colOff>
      <xdr:row>31</xdr:row>
      <xdr:rowOff>171450</xdr:rowOff>
    </xdr:to>
    <xdr:sp macro="" textlink="">
      <xdr:nvSpPr>
        <xdr:cNvPr id="31" name="Line 26"/>
        <xdr:cNvSpPr>
          <a:spLocks noChangeShapeType="1"/>
        </xdr:cNvSpPr>
      </xdr:nvSpPr>
      <xdr:spPr>
        <a:xfrm flipH="1">
          <a:off x="15172690" y="6067425"/>
          <a:ext cx="276225" cy="514350"/>
        </a:xfrm>
        <a:prstGeom prst="line">
          <a:avLst/>
        </a:prstGeom>
        <a:noFill/>
        <a:ln w="9525" cmpd="sng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LocksWithSheet="0"/>
  </xdr:twoCellAnchor>
  <xdr:twoCellAnchor>
    <xdr:from>
      <xdr:col>21</xdr:col>
      <xdr:colOff>66675</xdr:colOff>
      <xdr:row>64</xdr:row>
      <xdr:rowOff>19049</xdr:rowOff>
    </xdr:from>
    <xdr:to>
      <xdr:col>22</xdr:col>
      <xdr:colOff>95249</xdr:colOff>
      <xdr:row>67</xdr:row>
      <xdr:rowOff>171448</xdr:rowOff>
    </xdr:to>
    <xdr:sp macro="" textlink="">
      <xdr:nvSpPr>
        <xdr:cNvPr id="32" name="Line 22"/>
        <xdr:cNvSpPr>
          <a:spLocks noChangeShapeType="1"/>
        </xdr:cNvSpPr>
      </xdr:nvSpPr>
      <xdr:spPr>
        <a:xfrm>
          <a:off x="16002000" y="13086715"/>
          <a:ext cx="1009015" cy="666750"/>
        </a:xfrm>
        <a:prstGeom prst="line">
          <a:avLst/>
        </a:prstGeom>
        <a:noFill/>
        <a:ln w="9525" cmpd="sng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LocksWithSheet="0"/>
  </xdr:twoCellAnchor>
  <xdr:twoCellAnchor>
    <xdr:from>
      <xdr:col>21</xdr:col>
      <xdr:colOff>228600</xdr:colOff>
      <xdr:row>63</xdr:row>
      <xdr:rowOff>247650</xdr:rowOff>
    </xdr:from>
    <xdr:to>
      <xdr:col>22</xdr:col>
      <xdr:colOff>28575</xdr:colOff>
      <xdr:row>65</xdr:row>
      <xdr:rowOff>104775</xdr:rowOff>
    </xdr:to>
    <xdr:sp macro="" textlink="">
      <xdr:nvSpPr>
        <xdr:cNvPr id="33" name="Line 23"/>
        <xdr:cNvSpPr>
          <a:spLocks noChangeShapeType="1"/>
        </xdr:cNvSpPr>
      </xdr:nvSpPr>
      <xdr:spPr>
        <a:xfrm>
          <a:off x="16163925" y="13058775"/>
          <a:ext cx="781050" cy="285750"/>
        </a:xfrm>
        <a:prstGeom prst="line">
          <a:avLst/>
        </a:prstGeom>
        <a:noFill/>
        <a:ln w="9525" cmpd="sng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LocksWithSheet="0"/>
  </xdr:twoCellAnchor>
  <xdr:twoCellAnchor>
    <xdr:from>
      <xdr:col>20</xdr:col>
      <xdr:colOff>419101</xdr:colOff>
      <xdr:row>63</xdr:row>
      <xdr:rowOff>200025</xdr:rowOff>
    </xdr:from>
    <xdr:to>
      <xdr:col>20</xdr:col>
      <xdr:colOff>619126</xdr:colOff>
      <xdr:row>65</xdr:row>
      <xdr:rowOff>85725</xdr:rowOff>
    </xdr:to>
    <xdr:sp macro="" textlink="">
      <xdr:nvSpPr>
        <xdr:cNvPr id="34" name="AutoShape 24"/>
        <xdr:cNvSpPr/>
      </xdr:nvSpPr>
      <xdr:spPr>
        <a:xfrm rot="-5400000">
          <a:off x="15611475" y="13068300"/>
          <a:ext cx="314325" cy="200025"/>
        </a:xfrm>
        <a:prstGeom prst="leftBrace">
          <a:avLst>
            <a:gd name="adj1" fmla="val 17000"/>
            <a:gd name="adj2" fmla="val 50000"/>
          </a:avLst>
        </a:prstGeom>
        <a:noFill/>
        <a:ln w="9525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LocksWithSheet="0"/>
  </xdr:twoCellAnchor>
  <xdr:twoCellAnchor>
    <xdr:from>
      <xdr:col>20</xdr:col>
      <xdr:colOff>581025</xdr:colOff>
      <xdr:row>65</xdr:row>
      <xdr:rowOff>95249</xdr:rowOff>
    </xdr:from>
    <xdr:to>
      <xdr:col>21</xdr:col>
      <xdr:colOff>161924</xdr:colOff>
      <xdr:row>68</xdr:row>
      <xdr:rowOff>161924</xdr:rowOff>
    </xdr:to>
    <xdr:sp macro="" textlink="">
      <xdr:nvSpPr>
        <xdr:cNvPr id="35" name="Line 25"/>
        <xdr:cNvSpPr>
          <a:spLocks noChangeShapeType="1"/>
        </xdr:cNvSpPr>
      </xdr:nvSpPr>
      <xdr:spPr>
        <a:xfrm>
          <a:off x="15830550" y="13334365"/>
          <a:ext cx="266065" cy="581025"/>
        </a:xfrm>
        <a:prstGeom prst="line">
          <a:avLst/>
        </a:prstGeom>
        <a:noFill/>
        <a:ln w="9525" cmpd="sng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LocksWithSheet="0"/>
  </xdr:twoCellAnchor>
  <xdr:twoCellAnchor>
    <xdr:from>
      <xdr:col>20</xdr:col>
      <xdr:colOff>180973</xdr:colOff>
      <xdr:row>63</xdr:row>
      <xdr:rowOff>257175</xdr:rowOff>
    </xdr:from>
    <xdr:to>
      <xdr:col>20</xdr:col>
      <xdr:colOff>276225</xdr:colOff>
      <xdr:row>66</xdr:row>
      <xdr:rowOff>9525</xdr:rowOff>
    </xdr:to>
    <xdr:sp macro="" textlink="">
      <xdr:nvSpPr>
        <xdr:cNvPr id="36" name="Line 26"/>
        <xdr:cNvSpPr>
          <a:spLocks noChangeShapeType="1"/>
        </xdr:cNvSpPr>
      </xdr:nvSpPr>
      <xdr:spPr>
        <a:xfrm flipH="1">
          <a:off x="15429865" y="13068300"/>
          <a:ext cx="95885" cy="352425"/>
        </a:xfrm>
        <a:prstGeom prst="line">
          <a:avLst/>
        </a:prstGeom>
        <a:noFill/>
        <a:ln w="9525" cmpd="sng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111</xdr:row>
      <xdr:rowOff>47625</xdr:rowOff>
    </xdr:from>
    <xdr:to>
      <xdr:col>10</xdr:col>
      <xdr:colOff>433661</xdr:colOff>
      <xdr:row>144</xdr:row>
      <xdr:rowOff>27821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1536025"/>
          <a:ext cx="8024495" cy="5637530"/>
        </a:xfrm>
        <a:prstGeom prst="rect">
          <a:avLst/>
        </a:prstGeom>
      </xdr:spPr>
    </xdr:pic>
    <xdr:clientData/>
  </xdr:twoCellAnchor>
  <xdr:twoCellAnchor>
    <xdr:from>
      <xdr:col>12</xdr:col>
      <xdr:colOff>200025</xdr:colOff>
      <xdr:row>9</xdr:row>
      <xdr:rowOff>66675</xdr:rowOff>
    </xdr:from>
    <xdr:to>
      <xdr:col>12</xdr:col>
      <xdr:colOff>238125</xdr:colOff>
      <xdr:row>11</xdr:row>
      <xdr:rowOff>9525</xdr:rowOff>
    </xdr:to>
    <xdr:sp macro="" textlink="">
      <xdr:nvSpPr>
        <xdr:cNvPr id="9" name="线条1"/>
        <xdr:cNvSpPr>
          <a:spLocks noChangeShapeType="1"/>
        </xdr:cNvSpPr>
      </xdr:nvSpPr>
      <xdr:spPr>
        <a:xfrm>
          <a:off x="9344025" y="2181225"/>
          <a:ext cx="38100" cy="314325"/>
        </a:xfrm>
        <a:prstGeom prst="line">
          <a:avLst/>
        </a:prstGeom>
        <a:noFill/>
        <a:ln w="9525" cmpd="sng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LocksWithSheet="0"/>
  </xdr:twoCellAnchor>
  <xdr:twoCellAnchor>
    <xdr:from>
      <xdr:col>12</xdr:col>
      <xdr:colOff>438149</xdr:colOff>
      <xdr:row>7</xdr:row>
      <xdr:rowOff>209551</xdr:rowOff>
    </xdr:from>
    <xdr:to>
      <xdr:col>13</xdr:col>
      <xdr:colOff>0</xdr:colOff>
      <xdr:row>10</xdr:row>
      <xdr:rowOff>76203</xdr:rowOff>
    </xdr:to>
    <xdr:sp macro="" textlink="">
      <xdr:nvSpPr>
        <xdr:cNvPr id="10" name="线条2"/>
        <xdr:cNvSpPr>
          <a:spLocks noChangeShapeType="1"/>
        </xdr:cNvSpPr>
      </xdr:nvSpPr>
      <xdr:spPr>
        <a:xfrm>
          <a:off x="9581515" y="1762125"/>
          <a:ext cx="248285" cy="609600"/>
        </a:xfrm>
        <a:prstGeom prst="line">
          <a:avLst/>
        </a:prstGeom>
        <a:noFill/>
        <a:ln w="9525" cmpd="sng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LocksWithSheet="0"/>
  </xdr:twoCellAnchor>
  <xdr:twoCellAnchor>
    <xdr:from>
      <xdr:col>12</xdr:col>
      <xdr:colOff>590550</xdr:colOff>
      <xdr:row>7</xdr:row>
      <xdr:rowOff>228600</xdr:rowOff>
    </xdr:from>
    <xdr:to>
      <xdr:col>13</xdr:col>
      <xdr:colOff>361950</xdr:colOff>
      <xdr:row>9</xdr:row>
      <xdr:rowOff>95251</xdr:rowOff>
    </xdr:to>
    <xdr:sp macro="" textlink="">
      <xdr:nvSpPr>
        <xdr:cNvPr id="11" name="线条3"/>
        <xdr:cNvSpPr>
          <a:spLocks noChangeShapeType="1"/>
        </xdr:cNvSpPr>
      </xdr:nvSpPr>
      <xdr:spPr>
        <a:xfrm>
          <a:off x="9734550" y="1781175"/>
          <a:ext cx="457200" cy="428625"/>
        </a:xfrm>
        <a:prstGeom prst="line">
          <a:avLst/>
        </a:prstGeom>
        <a:noFill/>
        <a:ln w="9525" cmpd="sng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LocksWithSheet="0"/>
  </xdr:twoCellAnchor>
  <xdr:twoCellAnchor>
    <xdr:from>
      <xdr:col>11</xdr:col>
      <xdr:colOff>476248</xdr:colOff>
      <xdr:row>7</xdr:row>
      <xdr:rowOff>247650</xdr:rowOff>
    </xdr:from>
    <xdr:to>
      <xdr:col>11</xdr:col>
      <xdr:colOff>666750</xdr:colOff>
      <xdr:row>11</xdr:row>
      <xdr:rowOff>0</xdr:rowOff>
    </xdr:to>
    <xdr:sp macro="" textlink="">
      <xdr:nvSpPr>
        <xdr:cNvPr id="12" name="线条4"/>
        <xdr:cNvSpPr>
          <a:spLocks noChangeShapeType="1"/>
        </xdr:cNvSpPr>
      </xdr:nvSpPr>
      <xdr:spPr>
        <a:xfrm flipH="1">
          <a:off x="8933815" y="1800225"/>
          <a:ext cx="19113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LocksWithSheet="0"/>
  </xdr:twoCellAnchor>
  <xdr:twoCellAnchor>
    <xdr:from>
      <xdr:col>12</xdr:col>
      <xdr:colOff>104780</xdr:colOff>
      <xdr:row>7</xdr:row>
      <xdr:rowOff>209550</xdr:rowOff>
    </xdr:from>
    <xdr:to>
      <xdr:col>12</xdr:col>
      <xdr:colOff>304806</xdr:colOff>
      <xdr:row>9</xdr:row>
      <xdr:rowOff>47623</xdr:rowOff>
    </xdr:to>
    <xdr:sp macro="" textlink="">
      <xdr:nvSpPr>
        <xdr:cNvPr id="14" name="自选图形1"/>
        <xdr:cNvSpPr/>
      </xdr:nvSpPr>
      <xdr:spPr>
        <a:xfrm rot="-5400000">
          <a:off x="9148445" y="1861820"/>
          <a:ext cx="400050" cy="200025"/>
        </a:xfrm>
        <a:prstGeom prst="leftBrace">
          <a:avLst>
            <a:gd name="adj1" fmla="val 17000"/>
            <a:gd name="adj2" fmla="val 50000"/>
          </a:avLst>
        </a:prstGeom>
        <a:noFill/>
        <a:ln w="9525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LocksWithSheet="0"/>
  </xdr:twoCellAnchor>
  <xdr:twoCellAnchor>
    <xdr:from>
      <xdr:col>12</xdr:col>
      <xdr:colOff>219075</xdr:colOff>
      <xdr:row>16</xdr:row>
      <xdr:rowOff>47625</xdr:rowOff>
    </xdr:from>
    <xdr:to>
      <xdr:col>12</xdr:col>
      <xdr:colOff>238125</xdr:colOff>
      <xdr:row>18</xdr:row>
      <xdr:rowOff>9525</xdr:rowOff>
    </xdr:to>
    <xdr:sp macro="" textlink="">
      <xdr:nvSpPr>
        <xdr:cNvPr id="23" name="线条1"/>
        <xdr:cNvSpPr>
          <a:spLocks noChangeShapeType="1"/>
        </xdr:cNvSpPr>
      </xdr:nvSpPr>
      <xdr:spPr>
        <a:xfrm>
          <a:off x="9363075" y="3495675"/>
          <a:ext cx="19050" cy="333375"/>
        </a:xfrm>
        <a:prstGeom prst="line">
          <a:avLst/>
        </a:prstGeom>
        <a:noFill/>
        <a:ln w="9525" cmpd="sng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LocksWithSheet="0"/>
  </xdr:twoCellAnchor>
  <xdr:twoCellAnchor>
    <xdr:from>
      <xdr:col>12</xdr:col>
      <xdr:colOff>457199</xdr:colOff>
      <xdr:row>14</xdr:row>
      <xdr:rowOff>257176</xdr:rowOff>
    </xdr:from>
    <xdr:to>
      <xdr:col>13</xdr:col>
      <xdr:colOff>0</xdr:colOff>
      <xdr:row>17</xdr:row>
      <xdr:rowOff>76202</xdr:rowOff>
    </xdr:to>
    <xdr:sp macro="" textlink="">
      <xdr:nvSpPr>
        <xdr:cNvPr id="24" name="线条2"/>
        <xdr:cNvSpPr>
          <a:spLocks noChangeShapeType="1"/>
        </xdr:cNvSpPr>
      </xdr:nvSpPr>
      <xdr:spPr>
        <a:xfrm>
          <a:off x="9600565" y="3276600"/>
          <a:ext cx="229235" cy="428625"/>
        </a:xfrm>
        <a:prstGeom prst="line">
          <a:avLst/>
        </a:prstGeom>
        <a:noFill/>
        <a:ln w="9525" cmpd="sng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LocksWithSheet="0"/>
  </xdr:twoCellAnchor>
  <xdr:twoCellAnchor>
    <xdr:from>
      <xdr:col>12</xdr:col>
      <xdr:colOff>600075</xdr:colOff>
      <xdr:row>14</xdr:row>
      <xdr:rowOff>247650</xdr:rowOff>
    </xdr:from>
    <xdr:to>
      <xdr:col>13</xdr:col>
      <xdr:colOff>361949</xdr:colOff>
      <xdr:row>16</xdr:row>
      <xdr:rowOff>95250</xdr:rowOff>
    </xdr:to>
    <xdr:sp macro="" textlink="">
      <xdr:nvSpPr>
        <xdr:cNvPr id="25" name="线条3"/>
        <xdr:cNvSpPr>
          <a:spLocks noChangeShapeType="1"/>
        </xdr:cNvSpPr>
      </xdr:nvSpPr>
      <xdr:spPr>
        <a:xfrm>
          <a:off x="9744075" y="3267075"/>
          <a:ext cx="447040" cy="276225"/>
        </a:xfrm>
        <a:prstGeom prst="line">
          <a:avLst/>
        </a:prstGeom>
        <a:noFill/>
        <a:ln w="9525" cmpd="sng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LocksWithSheet="0"/>
  </xdr:twoCellAnchor>
  <xdr:twoCellAnchor>
    <xdr:from>
      <xdr:col>11</xdr:col>
      <xdr:colOff>561974</xdr:colOff>
      <xdr:row>14</xdr:row>
      <xdr:rowOff>238125</xdr:rowOff>
    </xdr:from>
    <xdr:to>
      <xdr:col>11</xdr:col>
      <xdr:colOff>619123</xdr:colOff>
      <xdr:row>18</xdr:row>
      <xdr:rowOff>0</xdr:rowOff>
    </xdr:to>
    <xdr:sp macro="" textlink="">
      <xdr:nvSpPr>
        <xdr:cNvPr id="26" name="线条4"/>
        <xdr:cNvSpPr>
          <a:spLocks noChangeShapeType="1"/>
        </xdr:cNvSpPr>
      </xdr:nvSpPr>
      <xdr:spPr>
        <a:xfrm flipH="1">
          <a:off x="9019540" y="3257550"/>
          <a:ext cx="57150" cy="561975"/>
        </a:xfrm>
        <a:prstGeom prst="line">
          <a:avLst/>
        </a:prstGeom>
        <a:noFill/>
        <a:ln w="9525" cmpd="sng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LocksWithSheet="0"/>
  </xdr:twoCellAnchor>
  <xdr:twoCellAnchor>
    <xdr:from>
      <xdr:col>12</xdr:col>
      <xdr:colOff>104777</xdr:colOff>
      <xdr:row>14</xdr:row>
      <xdr:rowOff>219074</xdr:rowOff>
    </xdr:from>
    <xdr:to>
      <xdr:col>12</xdr:col>
      <xdr:colOff>342902</xdr:colOff>
      <xdr:row>16</xdr:row>
      <xdr:rowOff>47623</xdr:rowOff>
    </xdr:to>
    <xdr:sp macro="" textlink="">
      <xdr:nvSpPr>
        <xdr:cNvPr id="27" name="自选图形1"/>
        <xdr:cNvSpPr/>
      </xdr:nvSpPr>
      <xdr:spPr>
        <a:xfrm rot="-5400000">
          <a:off x="9239250" y="3247390"/>
          <a:ext cx="257175" cy="238125"/>
        </a:xfrm>
        <a:prstGeom prst="leftBrace">
          <a:avLst>
            <a:gd name="adj1" fmla="val 17000"/>
            <a:gd name="adj2" fmla="val 50000"/>
          </a:avLst>
        </a:prstGeom>
        <a:noFill/>
        <a:ln w="9525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LocksWithSheet="0"/>
  </xdr:twoCellAnchor>
  <xdr:twoCellAnchor>
    <xdr:from>
      <xdr:col>12</xdr:col>
      <xdr:colOff>238124</xdr:colOff>
      <xdr:row>34</xdr:row>
      <xdr:rowOff>38100</xdr:rowOff>
    </xdr:from>
    <xdr:to>
      <xdr:col>12</xdr:col>
      <xdr:colOff>304799</xdr:colOff>
      <xdr:row>36</xdr:row>
      <xdr:rowOff>9526</xdr:rowOff>
    </xdr:to>
    <xdr:sp macro="" textlink="">
      <xdr:nvSpPr>
        <xdr:cNvPr id="28" name="线条1"/>
        <xdr:cNvSpPr>
          <a:spLocks noChangeShapeType="1"/>
        </xdr:cNvSpPr>
      </xdr:nvSpPr>
      <xdr:spPr>
        <a:xfrm flipH="1">
          <a:off x="9381490" y="6743700"/>
          <a:ext cx="66675" cy="342900"/>
        </a:xfrm>
        <a:prstGeom prst="line">
          <a:avLst/>
        </a:prstGeom>
        <a:noFill/>
        <a:ln w="9525" cmpd="sng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LocksWithSheet="0"/>
  </xdr:twoCellAnchor>
  <xdr:twoCellAnchor>
    <xdr:from>
      <xdr:col>12</xdr:col>
      <xdr:colOff>533400</xdr:colOff>
      <xdr:row>32</xdr:row>
      <xdr:rowOff>247650</xdr:rowOff>
    </xdr:from>
    <xdr:to>
      <xdr:col>13</xdr:col>
      <xdr:colOff>0</xdr:colOff>
      <xdr:row>35</xdr:row>
      <xdr:rowOff>76201</xdr:rowOff>
    </xdr:to>
    <xdr:sp macro="" textlink="">
      <xdr:nvSpPr>
        <xdr:cNvPr id="29" name="线条2"/>
        <xdr:cNvSpPr>
          <a:spLocks noChangeShapeType="1"/>
        </xdr:cNvSpPr>
      </xdr:nvSpPr>
      <xdr:spPr>
        <a:xfrm>
          <a:off x="9677400" y="6467475"/>
          <a:ext cx="152400" cy="495300"/>
        </a:xfrm>
        <a:prstGeom prst="line">
          <a:avLst/>
        </a:prstGeom>
        <a:noFill/>
        <a:ln w="9525" cmpd="sng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LocksWithSheet="0"/>
  </xdr:twoCellAnchor>
  <xdr:twoCellAnchor>
    <xdr:from>
      <xdr:col>13</xdr:col>
      <xdr:colOff>19050</xdr:colOff>
      <xdr:row>32</xdr:row>
      <xdr:rowOff>257175</xdr:rowOff>
    </xdr:from>
    <xdr:to>
      <xdr:col>13</xdr:col>
      <xdr:colOff>361950</xdr:colOff>
      <xdr:row>34</xdr:row>
      <xdr:rowOff>95249</xdr:rowOff>
    </xdr:to>
    <xdr:sp macro="" textlink="">
      <xdr:nvSpPr>
        <xdr:cNvPr id="30" name="线条3"/>
        <xdr:cNvSpPr>
          <a:spLocks noChangeShapeType="1"/>
        </xdr:cNvSpPr>
      </xdr:nvSpPr>
      <xdr:spPr>
        <a:xfrm>
          <a:off x="9848850" y="6477000"/>
          <a:ext cx="342900" cy="323215"/>
        </a:xfrm>
        <a:prstGeom prst="line">
          <a:avLst/>
        </a:prstGeom>
        <a:noFill/>
        <a:ln w="9525" cmpd="sng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LocksWithSheet="0"/>
  </xdr:twoCellAnchor>
  <xdr:twoCellAnchor>
    <xdr:from>
      <xdr:col>11</xdr:col>
      <xdr:colOff>571497</xdr:colOff>
      <xdr:row>32</xdr:row>
      <xdr:rowOff>247650</xdr:rowOff>
    </xdr:from>
    <xdr:to>
      <xdr:col>12</xdr:col>
      <xdr:colOff>85724</xdr:colOff>
      <xdr:row>36</xdr:row>
      <xdr:rowOff>0</xdr:rowOff>
    </xdr:to>
    <xdr:sp macro="" textlink="">
      <xdr:nvSpPr>
        <xdr:cNvPr id="31" name="线条4"/>
        <xdr:cNvSpPr>
          <a:spLocks noChangeShapeType="1"/>
        </xdr:cNvSpPr>
      </xdr:nvSpPr>
      <xdr:spPr>
        <a:xfrm flipH="1">
          <a:off x="9029065" y="6467475"/>
          <a:ext cx="200025" cy="609600"/>
        </a:xfrm>
        <a:prstGeom prst="line">
          <a:avLst/>
        </a:prstGeom>
        <a:noFill/>
        <a:ln w="9525" cmpd="sng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LocksWithSheet="0"/>
  </xdr:twoCellAnchor>
  <xdr:twoCellAnchor>
    <xdr:from>
      <xdr:col>12</xdr:col>
      <xdr:colOff>200032</xdr:colOff>
      <xdr:row>32</xdr:row>
      <xdr:rowOff>238124</xdr:rowOff>
    </xdr:from>
    <xdr:to>
      <xdr:col>12</xdr:col>
      <xdr:colOff>438157</xdr:colOff>
      <xdr:row>34</xdr:row>
      <xdr:rowOff>57148</xdr:rowOff>
    </xdr:to>
    <xdr:sp macro="" textlink="">
      <xdr:nvSpPr>
        <xdr:cNvPr id="32" name="自选图形1"/>
        <xdr:cNvSpPr/>
      </xdr:nvSpPr>
      <xdr:spPr>
        <a:xfrm rot="-5400000">
          <a:off x="9310370" y="6490970"/>
          <a:ext cx="304800" cy="238125"/>
        </a:xfrm>
        <a:prstGeom prst="leftBrace">
          <a:avLst>
            <a:gd name="adj1" fmla="val 17000"/>
            <a:gd name="adj2" fmla="val 50000"/>
          </a:avLst>
        </a:prstGeom>
        <a:noFill/>
        <a:ln w="9525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LocksWithSheet="0"/>
  </xdr:twoCellAnchor>
  <xdr:twoCellAnchor>
    <xdr:from>
      <xdr:col>12</xdr:col>
      <xdr:colOff>238124</xdr:colOff>
      <xdr:row>46</xdr:row>
      <xdr:rowOff>57151</xdr:rowOff>
    </xdr:from>
    <xdr:to>
      <xdr:col>12</xdr:col>
      <xdr:colOff>266699</xdr:colOff>
      <xdr:row>48</xdr:row>
      <xdr:rowOff>9526</xdr:rowOff>
    </xdr:to>
    <xdr:sp macro="" textlink="">
      <xdr:nvSpPr>
        <xdr:cNvPr id="33" name="线条1"/>
        <xdr:cNvSpPr>
          <a:spLocks noChangeShapeType="1"/>
        </xdr:cNvSpPr>
      </xdr:nvSpPr>
      <xdr:spPr>
        <a:xfrm flipH="1">
          <a:off x="9381490" y="9144000"/>
          <a:ext cx="28575" cy="295275"/>
        </a:xfrm>
        <a:prstGeom prst="line">
          <a:avLst/>
        </a:prstGeom>
        <a:noFill/>
        <a:ln w="9525" cmpd="sng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LocksWithSheet="0"/>
  </xdr:twoCellAnchor>
  <xdr:twoCellAnchor>
    <xdr:from>
      <xdr:col>12</xdr:col>
      <xdr:colOff>514350</xdr:colOff>
      <xdr:row>44</xdr:row>
      <xdr:rowOff>276225</xdr:rowOff>
    </xdr:from>
    <xdr:to>
      <xdr:col>13</xdr:col>
      <xdr:colOff>0</xdr:colOff>
      <xdr:row>47</xdr:row>
      <xdr:rowOff>76201</xdr:rowOff>
    </xdr:to>
    <xdr:sp macro="" textlink="">
      <xdr:nvSpPr>
        <xdr:cNvPr id="34" name="线条2"/>
        <xdr:cNvSpPr>
          <a:spLocks noChangeShapeType="1"/>
        </xdr:cNvSpPr>
      </xdr:nvSpPr>
      <xdr:spPr>
        <a:xfrm>
          <a:off x="9658350" y="8915400"/>
          <a:ext cx="171450" cy="419100"/>
        </a:xfrm>
        <a:prstGeom prst="line">
          <a:avLst/>
        </a:prstGeom>
        <a:noFill/>
        <a:ln w="9525" cmpd="sng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LocksWithSheet="0"/>
  </xdr:twoCellAnchor>
  <xdr:twoCellAnchor>
    <xdr:from>
      <xdr:col>13</xdr:col>
      <xdr:colOff>0</xdr:colOff>
      <xdr:row>44</xdr:row>
      <xdr:rowOff>238125</xdr:rowOff>
    </xdr:from>
    <xdr:to>
      <xdr:col>13</xdr:col>
      <xdr:colOff>361950</xdr:colOff>
      <xdr:row>46</xdr:row>
      <xdr:rowOff>95249</xdr:rowOff>
    </xdr:to>
    <xdr:sp macro="" textlink="">
      <xdr:nvSpPr>
        <xdr:cNvPr id="35" name="线条3"/>
        <xdr:cNvSpPr>
          <a:spLocks noChangeShapeType="1"/>
        </xdr:cNvSpPr>
      </xdr:nvSpPr>
      <xdr:spPr>
        <a:xfrm>
          <a:off x="9829800" y="8896350"/>
          <a:ext cx="361950" cy="285115"/>
        </a:xfrm>
        <a:prstGeom prst="line">
          <a:avLst/>
        </a:prstGeom>
        <a:noFill/>
        <a:ln w="9525" cmpd="sng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LocksWithSheet="0"/>
  </xdr:twoCellAnchor>
  <xdr:twoCellAnchor>
    <xdr:from>
      <xdr:col>11</xdr:col>
      <xdr:colOff>552447</xdr:colOff>
      <xdr:row>44</xdr:row>
      <xdr:rowOff>238125</xdr:rowOff>
    </xdr:from>
    <xdr:to>
      <xdr:col>12</xdr:col>
      <xdr:colOff>9524</xdr:colOff>
      <xdr:row>47</xdr:row>
      <xdr:rowOff>171450</xdr:rowOff>
    </xdr:to>
    <xdr:sp macro="" textlink="">
      <xdr:nvSpPr>
        <xdr:cNvPr id="36" name="线条4"/>
        <xdr:cNvSpPr>
          <a:spLocks noChangeShapeType="1"/>
        </xdr:cNvSpPr>
      </xdr:nvSpPr>
      <xdr:spPr>
        <a:xfrm flipH="1">
          <a:off x="9010015" y="8896350"/>
          <a:ext cx="142875" cy="533400"/>
        </a:xfrm>
        <a:prstGeom prst="line">
          <a:avLst/>
        </a:prstGeom>
        <a:noFill/>
        <a:ln w="9525" cmpd="sng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LocksWithSheet="0"/>
  </xdr:twoCellAnchor>
  <xdr:twoCellAnchor>
    <xdr:from>
      <xdr:col>12</xdr:col>
      <xdr:colOff>114303</xdr:colOff>
      <xdr:row>44</xdr:row>
      <xdr:rowOff>238124</xdr:rowOff>
    </xdr:from>
    <xdr:to>
      <xdr:col>12</xdr:col>
      <xdr:colOff>381003</xdr:colOff>
      <xdr:row>46</xdr:row>
      <xdr:rowOff>76198</xdr:rowOff>
    </xdr:to>
    <xdr:sp macro="" textlink="">
      <xdr:nvSpPr>
        <xdr:cNvPr id="37" name="自选图形1"/>
        <xdr:cNvSpPr/>
      </xdr:nvSpPr>
      <xdr:spPr>
        <a:xfrm rot="-5400000">
          <a:off x="9258300" y="8895715"/>
          <a:ext cx="266700" cy="266700"/>
        </a:xfrm>
        <a:prstGeom prst="leftBrace">
          <a:avLst>
            <a:gd name="adj1" fmla="val 17000"/>
            <a:gd name="adj2" fmla="val 50000"/>
          </a:avLst>
        </a:prstGeom>
        <a:noFill/>
        <a:ln w="9525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LocksWithSheet="0"/>
  </xdr:twoCellAnchor>
  <xdr:twoCellAnchor>
    <xdr:from>
      <xdr:col>17</xdr:col>
      <xdr:colOff>123824</xdr:colOff>
      <xdr:row>78</xdr:row>
      <xdr:rowOff>28576</xdr:rowOff>
    </xdr:from>
    <xdr:to>
      <xdr:col>17</xdr:col>
      <xdr:colOff>171449</xdr:colOff>
      <xdr:row>79</xdr:row>
      <xdr:rowOff>171451</xdr:rowOff>
    </xdr:to>
    <xdr:sp macro="" textlink="">
      <xdr:nvSpPr>
        <xdr:cNvPr id="38" name="线条1"/>
        <xdr:cNvSpPr>
          <a:spLocks noChangeShapeType="1"/>
        </xdr:cNvSpPr>
      </xdr:nvSpPr>
      <xdr:spPr>
        <a:xfrm>
          <a:off x="13524865" y="15621000"/>
          <a:ext cx="47625" cy="314325"/>
        </a:xfrm>
        <a:prstGeom prst="line">
          <a:avLst/>
        </a:prstGeom>
        <a:noFill/>
        <a:ln w="9525" cmpd="sng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LocksWithSheet="0"/>
  </xdr:twoCellAnchor>
  <xdr:twoCellAnchor>
    <xdr:from>
      <xdr:col>17</xdr:col>
      <xdr:colOff>342900</xdr:colOff>
      <xdr:row>76</xdr:row>
      <xdr:rowOff>257175</xdr:rowOff>
    </xdr:from>
    <xdr:to>
      <xdr:col>18</xdr:col>
      <xdr:colOff>647700</xdr:colOff>
      <xdr:row>83</xdr:row>
      <xdr:rowOff>114299</xdr:rowOff>
    </xdr:to>
    <xdr:sp macro="" textlink="">
      <xdr:nvSpPr>
        <xdr:cNvPr id="39" name="线条2"/>
        <xdr:cNvSpPr>
          <a:spLocks noChangeShapeType="1"/>
        </xdr:cNvSpPr>
      </xdr:nvSpPr>
      <xdr:spPr>
        <a:xfrm>
          <a:off x="13744575" y="15420975"/>
          <a:ext cx="1066800" cy="1142365"/>
        </a:xfrm>
        <a:prstGeom prst="line">
          <a:avLst/>
        </a:prstGeom>
        <a:noFill/>
        <a:ln w="9525" cmpd="sng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LocksWithSheet="0"/>
  </xdr:twoCellAnchor>
  <xdr:twoCellAnchor>
    <xdr:from>
      <xdr:col>17</xdr:col>
      <xdr:colOff>533399</xdr:colOff>
      <xdr:row>76</xdr:row>
      <xdr:rowOff>228600</xdr:rowOff>
    </xdr:from>
    <xdr:to>
      <xdr:col>19</xdr:col>
      <xdr:colOff>85724</xdr:colOff>
      <xdr:row>78</xdr:row>
      <xdr:rowOff>114300</xdr:rowOff>
    </xdr:to>
    <xdr:sp macro="" textlink="">
      <xdr:nvSpPr>
        <xdr:cNvPr id="40" name="线条3"/>
        <xdr:cNvSpPr>
          <a:spLocks noChangeShapeType="1"/>
        </xdr:cNvSpPr>
      </xdr:nvSpPr>
      <xdr:spPr>
        <a:xfrm>
          <a:off x="13934440" y="15392400"/>
          <a:ext cx="1000125" cy="314325"/>
        </a:xfrm>
        <a:prstGeom prst="line">
          <a:avLst/>
        </a:prstGeom>
        <a:noFill/>
        <a:ln w="9525" cmpd="sng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LocksWithSheet="0"/>
  </xdr:twoCellAnchor>
  <xdr:twoCellAnchor>
    <xdr:from>
      <xdr:col>16</xdr:col>
      <xdr:colOff>438149</xdr:colOff>
      <xdr:row>76</xdr:row>
      <xdr:rowOff>238125</xdr:rowOff>
    </xdr:from>
    <xdr:to>
      <xdr:col>16</xdr:col>
      <xdr:colOff>695324</xdr:colOff>
      <xdr:row>80</xdr:row>
      <xdr:rowOff>171450</xdr:rowOff>
    </xdr:to>
    <xdr:sp macro="" textlink="">
      <xdr:nvSpPr>
        <xdr:cNvPr id="41" name="线条4"/>
        <xdr:cNvSpPr>
          <a:spLocks noChangeShapeType="1"/>
        </xdr:cNvSpPr>
      </xdr:nvSpPr>
      <xdr:spPr>
        <a:xfrm flipH="1">
          <a:off x="13000990" y="15401925"/>
          <a:ext cx="257175" cy="704850"/>
        </a:xfrm>
        <a:prstGeom prst="line">
          <a:avLst/>
        </a:prstGeom>
        <a:noFill/>
        <a:ln w="9525" cmpd="sng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LocksWithSheet="0"/>
  </xdr:twoCellAnchor>
  <xdr:twoCellAnchor>
    <xdr:from>
      <xdr:col>16</xdr:col>
      <xdr:colOff>819149</xdr:colOff>
      <xdr:row>76</xdr:row>
      <xdr:rowOff>228599</xdr:rowOff>
    </xdr:from>
    <xdr:to>
      <xdr:col>17</xdr:col>
      <xdr:colOff>209552</xdr:colOff>
      <xdr:row>78</xdr:row>
      <xdr:rowOff>28572</xdr:rowOff>
    </xdr:to>
    <xdr:sp macro="" textlink="">
      <xdr:nvSpPr>
        <xdr:cNvPr id="42" name="自选图形1"/>
        <xdr:cNvSpPr/>
      </xdr:nvSpPr>
      <xdr:spPr>
        <a:xfrm rot="-5400000">
          <a:off x="13382625" y="15391765"/>
          <a:ext cx="227965" cy="228600"/>
        </a:xfrm>
        <a:prstGeom prst="leftBrace">
          <a:avLst>
            <a:gd name="adj1" fmla="val 8667"/>
            <a:gd name="adj2" fmla="val 50000"/>
          </a:avLst>
        </a:prstGeom>
        <a:noFill/>
        <a:ln w="9525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LocksWithSheet="0"/>
  </xdr:twoCellAnchor>
  <xdr:twoCellAnchor>
    <xdr:from>
      <xdr:col>12</xdr:col>
      <xdr:colOff>238124</xdr:colOff>
      <xdr:row>65</xdr:row>
      <xdr:rowOff>85725</xdr:rowOff>
    </xdr:from>
    <xdr:to>
      <xdr:col>12</xdr:col>
      <xdr:colOff>266699</xdr:colOff>
      <xdr:row>67</xdr:row>
      <xdr:rowOff>9525</xdr:rowOff>
    </xdr:to>
    <xdr:sp macro="" textlink="">
      <xdr:nvSpPr>
        <xdr:cNvPr id="43" name="线条1"/>
        <xdr:cNvSpPr>
          <a:spLocks noChangeShapeType="1"/>
        </xdr:cNvSpPr>
      </xdr:nvSpPr>
      <xdr:spPr>
        <a:xfrm flipH="1">
          <a:off x="9381490" y="12944475"/>
          <a:ext cx="28575" cy="266700"/>
        </a:xfrm>
        <a:prstGeom prst="line">
          <a:avLst/>
        </a:prstGeom>
        <a:noFill/>
        <a:ln w="9525" cmpd="sng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LocksWithSheet="0"/>
  </xdr:twoCellAnchor>
  <xdr:twoCellAnchor>
    <xdr:from>
      <xdr:col>12</xdr:col>
      <xdr:colOff>485775</xdr:colOff>
      <xdr:row>63</xdr:row>
      <xdr:rowOff>276226</xdr:rowOff>
    </xdr:from>
    <xdr:to>
      <xdr:col>13</xdr:col>
      <xdr:colOff>342900</xdr:colOff>
      <xdr:row>68</xdr:row>
      <xdr:rowOff>133351</xdr:rowOff>
    </xdr:to>
    <xdr:sp macro="" textlink="">
      <xdr:nvSpPr>
        <xdr:cNvPr id="44" name="线条2"/>
        <xdr:cNvSpPr>
          <a:spLocks noChangeShapeType="1"/>
        </xdr:cNvSpPr>
      </xdr:nvSpPr>
      <xdr:spPr>
        <a:xfrm>
          <a:off x="9629775" y="12658725"/>
          <a:ext cx="542925" cy="847725"/>
        </a:xfrm>
        <a:prstGeom prst="line">
          <a:avLst/>
        </a:prstGeom>
        <a:noFill/>
        <a:ln w="9525" cmpd="sng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LocksWithSheet="0"/>
  </xdr:twoCellAnchor>
  <xdr:twoCellAnchor>
    <xdr:from>
      <xdr:col>12</xdr:col>
      <xdr:colOff>647701</xdr:colOff>
      <xdr:row>63</xdr:row>
      <xdr:rowOff>228599</xdr:rowOff>
    </xdr:from>
    <xdr:to>
      <xdr:col>14</xdr:col>
      <xdr:colOff>19051</xdr:colOff>
      <xdr:row>64</xdr:row>
      <xdr:rowOff>142874</xdr:rowOff>
    </xdr:to>
    <xdr:sp macro="" textlink="">
      <xdr:nvSpPr>
        <xdr:cNvPr id="45" name="线条3"/>
        <xdr:cNvSpPr>
          <a:spLocks noChangeShapeType="1"/>
        </xdr:cNvSpPr>
      </xdr:nvSpPr>
      <xdr:spPr>
        <a:xfrm>
          <a:off x="9791700" y="12610465"/>
          <a:ext cx="1028700" cy="219075"/>
        </a:xfrm>
        <a:prstGeom prst="line">
          <a:avLst/>
        </a:prstGeom>
        <a:noFill/>
        <a:ln w="9525" cmpd="sng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r>
            <a:rPr lang="en-US" altLang="zh-CN"/>
            <a:t>d</a:t>
          </a:r>
          <a:endParaRPr lang="zh-CN" altLang="en-US"/>
        </a:p>
      </xdr:txBody>
    </xdr:sp>
    <xdr:clientData fLocksWithSheet="0"/>
  </xdr:twoCellAnchor>
  <xdr:twoCellAnchor>
    <xdr:from>
      <xdr:col>11</xdr:col>
      <xdr:colOff>419100</xdr:colOff>
      <xdr:row>63</xdr:row>
      <xdr:rowOff>266700</xdr:rowOff>
    </xdr:from>
    <xdr:to>
      <xdr:col>12</xdr:col>
      <xdr:colOff>0</xdr:colOff>
      <xdr:row>67</xdr:row>
      <xdr:rowOff>123825</xdr:rowOff>
    </xdr:to>
    <xdr:sp macro="" textlink="">
      <xdr:nvSpPr>
        <xdr:cNvPr id="46" name="线条4"/>
        <xdr:cNvSpPr>
          <a:spLocks noChangeShapeType="1"/>
        </xdr:cNvSpPr>
      </xdr:nvSpPr>
      <xdr:spPr>
        <a:xfrm flipH="1">
          <a:off x="8877300" y="12649200"/>
          <a:ext cx="266700" cy="676275"/>
        </a:xfrm>
        <a:prstGeom prst="line">
          <a:avLst/>
        </a:prstGeom>
        <a:noFill/>
        <a:ln w="9525" cmpd="sng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LocksWithSheet="0"/>
  </xdr:twoCellAnchor>
  <xdr:twoCellAnchor>
    <xdr:from>
      <xdr:col>12</xdr:col>
      <xdr:colOff>104778</xdr:colOff>
      <xdr:row>63</xdr:row>
      <xdr:rowOff>257174</xdr:rowOff>
    </xdr:from>
    <xdr:to>
      <xdr:col>12</xdr:col>
      <xdr:colOff>371478</xdr:colOff>
      <xdr:row>65</xdr:row>
      <xdr:rowOff>95248</xdr:rowOff>
    </xdr:to>
    <xdr:sp macro="" textlink="">
      <xdr:nvSpPr>
        <xdr:cNvPr id="47" name="自选图形1"/>
        <xdr:cNvSpPr/>
      </xdr:nvSpPr>
      <xdr:spPr>
        <a:xfrm rot="-5400000">
          <a:off x="9224645" y="12663170"/>
          <a:ext cx="314325" cy="266700"/>
        </a:xfrm>
        <a:prstGeom prst="leftBrace">
          <a:avLst>
            <a:gd name="adj1" fmla="val 17000"/>
            <a:gd name="adj2" fmla="val 50000"/>
          </a:avLst>
        </a:prstGeom>
        <a:noFill/>
        <a:ln w="9525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LocksWithSheet="0"/>
  </xdr:twoCellAnchor>
  <xdr:twoCellAnchor>
    <xdr:from>
      <xdr:col>12</xdr:col>
      <xdr:colOff>238124</xdr:colOff>
      <xdr:row>54</xdr:row>
      <xdr:rowOff>104775</xdr:rowOff>
    </xdr:from>
    <xdr:to>
      <xdr:col>12</xdr:col>
      <xdr:colOff>266699</xdr:colOff>
      <xdr:row>56</xdr:row>
      <xdr:rowOff>9525</xdr:rowOff>
    </xdr:to>
    <xdr:sp macro="" textlink="">
      <xdr:nvSpPr>
        <xdr:cNvPr id="48" name="线条1"/>
        <xdr:cNvSpPr>
          <a:spLocks noChangeShapeType="1"/>
        </xdr:cNvSpPr>
      </xdr:nvSpPr>
      <xdr:spPr>
        <a:xfrm flipH="1">
          <a:off x="9381490" y="10782300"/>
          <a:ext cx="28575" cy="276225"/>
        </a:xfrm>
        <a:prstGeom prst="line">
          <a:avLst/>
        </a:prstGeom>
        <a:noFill/>
        <a:ln w="9525" cmpd="sng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LocksWithSheet="0"/>
  </xdr:twoCellAnchor>
  <xdr:twoCellAnchor>
    <xdr:from>
      <xdr:col>12</xdr:col>
      <xdr:colOff>514350</xdr:colOff>
      <xdr:row>52</xdr:row>
      <xdr:rowOff>276226</xdr:rowOff>
    </xdr:from>
    <xdr:to>
      <xdr:col>13</xdr:col>
      <xdr:colOff>0</xdr:colOff>
      <xdr:row>55</xdr:row>
      <xdr:rowOff>76202</xdr:rowOff>
    </xdr:to>
    <xdr:sp macro="" textlink="">
      <xdr:nvSpPr>
        <xdr:cNvPr id="49" name="线条2"/>
        <xdr:cNvSpPr>
          <a:spLocks noChangeShapeType="1"/>
        </xdr:cNvSpPr>
      </xdr:nvSpPr>
      <xdr:spPr>
        <a:xfrm>
          <a:off x="9658350" y="10506075"/>
          <a:ext cx="171450" cy="428625"/>
        </a:xfrm>
        <a:prstGeom prst="line">
          <a:avLst/>
        </a:prstGeom>
        <a:noFill/>
        <a:ln w="9525" cmpd="sng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LocksWithSheet="0"/>
  </xdr:twoCellAnchor>
  <xdr:twoCellAnchor>
    <xdr:from>
      <xdr:col>12</xdr:col>
      <xdr:colOff>676275</xdr:colOff>
      <xdr:row>52</xdr:row>
      <xdr:rowOff>247650</xdr:rowOff>
    </xdr:from>
    <xdr:to>
      <xdr:col>13</xdr:col>
      <xdr:colOff>361950</xdr:colOff>
      <xdr:row>54</xdr:row>
      <xdr:rowOff>95249</xdr:rowOff>
    </xdr:to>
    <xdr:sp macro="" textlink="">
      <xdr:nvSpPr>
        <xdr:cNvPr id="50" name="线条3"/>
        <xdr:cNvSpPr>
          <a:spLocks noChangeShapeType="1"/>
        </xdr:cNvSpPr>
      </xdr:nvSpPr>
      <xdr:spPr>
        <a:xfrm>
          <a:off x="9820275" y="10496550"/>
          <a:ext cx="371475" cy="275590"/>
        </a:xfrm>
        <a:prstGeom prst="line">
          <a:avLst/>
        </a:prstGeom>
        <a:noFill/>
        <a:ln w="9525" cmpd="sng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LocksWithSheet="0"/>
  </xdr:twoCellAnchor>
  <xdr:twoCellAnchor>
    <xdr:from>
      <xdr:col>11</xdr:col>
      <xdr:colOff>552448</xdr:colOff>
      <xdr:row>52</xdr:row>
      <xdr:rowOff>257175</xdr:rowOff>
    </xdr:from>
    <xdr:to>
      <xdr:col>12</xdr:col>
      <xdr:colOff>19049</xdr:colOff>
      <xdr:row>55</xdr:row>
      <xdr:rowOff>171450</xdr:rowOff>
    </xdr:to>
    <xdr:sp macro="" textlink="">
      <xdr:nvSpPr>
        <xdr:cNvPr id="51" name="线条4"/>
        <xdr:cNvSpPr>
          <a:spLocks noChangeShapeType="1"/>
        </xdr:cNvSpPr>
      </xdr:nvSpPr>
      <xdr:spPr>
        <a:xfrm flipH="1">
          <a:off x="9010015" y="10506075"/>
          <a:ext cx="152400" cy="523875"/>
        </a:xfrm>
        <a:prstGeom prst="line">
          <a:avLst/>
        </a:prstGeom>
        <a:noFill/>
        <a:ln w="9525" cmpd="sng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LocksWithSheet="0"/>
  </xdr:twoCellAnchor>
  <xdr:twoCellAnchor>
    <xdr:from>
      <xdr:col>12</xdr:col>
      <xdr:colOff>133353</xdr:colOff>
      <xdr:row>52</xdr:row>
      <xdr:rowOff>247649</xdr:rowOff>
    </xdr:from>
    <xdr:to>
      <xdr:col>12</xdr:col>
      <xdr:colOff>400053</xdr:colOff>
      <xdr:row>54</xdr:row>
      <xdr:rowOff>85723</xdr:rowOff>
    </xdr:to>
    <xdr:sp macro="" textlink="">
      <xdr:nvSpPr>
        <xdr:cNvPr id="52" name="自选图形1"/>
        <xdr:cNvSpPr/>
      </xdr:nvSpPr>
      <xdr:spPr>
        <a:xfrm rot="-5400000">
          <a:off x="9277350" y="10495915"/>
          <a:ext cx="266700" cy="266700"/>
        </a:xfrm>
        <a:prstGeom prst="leftBrace">
          <a:avLst>
            <a:gd name="adj1" fmla="val 17000"/>
            <a:gd name="adj2" fmla="val 50000"/>
          </a:avLst>
        </a:prstGeom>
        <a:noFill/>
        <a:ln w="9525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LocksWithSheet="0"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7"/>
  <sheetViews>
    <sheetView zoomScale="70" zoomScaleNormal="70" workbookViewId="0">
      <selection activeCell="A10" sqref="A10:XFD10"/>
    </sheetView>
  </sheetViews>
  <sheetFormatPr defaultColWidth="9" defaultRowHeight="13.5"/>
  <cols>
    <col min="1" max="1" width="11.25" customWidth="1"/>
    <col min="2" max="2" width="14.375" customWidth="1"/>
    <col min="3" max="3" width="16" customWidth="1"/>
    <col min="4" max="4" width="10.25" customWidth="1"/>
    <col min="5" max="6" width="9.625" customWidth="1"/>
    <col min="7" max="7" width="17" customWidth="1"/>
    <col min="8" max="8" width="12.375" customWidth="1"/>
    <col min="9" max="9" width="31.375" customWidth="1"/>
    <col min="12" max="12" width="12.125" customWidth="1"/>
    <col min="13" max="13" width="10.875" customWidth="1"/>
    <col min="14" max="14" width="10.375" customWidth="1"/>
    <col min="15" max="15" width="14.375" customWidth="1"/>
    <col min="16" max="16" width="17.75" customWidth="1"/>
  </cols>
  <sheetData>
    <row r="2" spans="1:17" s="448" customFormat="1" ht="49.5" customHeight="1">
      <c r="A2" s="449" t="s">
        <v>0</v>
      </c>
      <c r="B2" s="450" t="s">
        <v>1</v>
      </c>
      <c r="C2" s="451" t="s">
        <v>2</v>
      </c>
      <c r="D2" s="451" t="s">
        <v>3</v>
      </c>
      <c r="E2" s="451" t="s">
        <v>4</v>
      </c>
      <c r="F2" s="451" t="s">
        <v>5</v>
      </c>
      <c r="G2" s="451" t="s">
        <v>6</v>
      </c>
      <c r="H2" s="451" t="s">
        <v>7</v>
      </c>
      <c r="I2" s="451" t="s">
        <v>8</v>
      </c>
      <c r="J2" s="451" t="s">
        <v>9</v>
      </c>
      <c r="K2" s="451" t="s">
        <v>10</v>
      </c>
      <c r="L2" s="451" t="s">
        <v>11</v>
      </c>
      <c r="M2" s="451" t="s">
        <v>12</v>
      </c>
      <c r="N2" s="464" t="s">
        <v>13</v>
      </c>
      <c r="O2" s="465" t="s">
        <v>14</v>
      </c>
      <c r="P2" s="449" t="s">
        <v>15</v>
      </c>
    </row>
    <row r="3" spans="1:17" ht="40.5">
      <c r="A3" s="452" t="s">
        <v>16</v>
      </c>
      <c r="B3" s="453" t="s">
        <v>17</v>
      </c>
      <c r="C3" s="453" t="s">
        <v>18</v>
      </c>
      <c r="D3" s="454" t="s">
        <v>19</v>
      </c>
      <c r="E3" s="454" t="s">
        <v>20</v>
      </c>
      <c r="F3" s="454" t="s">
        <v>20</v>
      </c>
      <c r="G3" s="454" t="s">
        <v>21</v>
      </c>
      <c r="H3" s="454" t="s">
        <v>22</v>
      </c>
      <c r="I3" s="454" t="s">
        <v>21</v>
      </c>
      <c r="J3" s="454" t="s">
        <v>23</v>
      </c>
      <c r="K3" s="454" t="s">
        <v>24</v>
      </c>
      <c r="L3" s="454" t="s">
        <v>25</v>
      </c>
      <c r="M3" s="454" t="s">
        <v>22</v>
      </c>
      <c r="N3" s="454" t="s">
        <v>26</v>
      </c>
      <c r="O3" s="454" t="s">
        <v>27</v>
      </c>
      <c r="P3" s="454" t="s">
        <v>28</v>
      </c>
      <c r="Q3" s="467"/>
    </row>
    <row r="4" spans="1:17" ht="42" customHeight="1">
      <c r="A4" s="452" t="s">
        <v>29</v>
      </c>
      <c r="B4" s="453" t="s">
        <v>17</v>
      </c>
      <c r="C4" s="455" t="s">
        <v>30</v>
      </c>
      <c r="D4" s="456" t="s">
        <v>19</v>
      </c>
      <c r="E4" s="456" t="s">
        <v>20</v>
      </c>
      <c r="F4" s="456" t="s">
        <v>20</v>
      </c>
      <c r="G4" s="456" t="s">
        <v>21</v>
      </c>
      <c r="H4" s="456" t="s">
        <v>22</v>
      </c>
      <c r="I4" s="456" t="s">
        <v>22</v>
      </c>
      <c r="J4" s="456" t="s">
        <v>23</v>
      </c>
      <c r="K4" s="456" t="s">
        <v>24</v>
      </c>
      <c r="L4" s="455" t="s">
        <v>31</v>
      </c>
      <c r="M4" s="456" t="s">
        <v>22</v>
      </c>
      <c r="N4" s="456"/>
      <c r="O4" s="455" t="s">
        <v>32</v>
      </c>
      <c r="P4" s="456" t="s">
        <v>33</v>
      </c>
      <c r="Q4" s="467"/>
    </row>
    <row r="5" spans="1:17" ht="40.5">
      <c r="A5" s="452" t="s">
        <v>34</v>
      </c>
      <c r="B5" s="453" t="s">
        <v>17</v>
      </c>
      <c r="C5" s="453" t="s">
        <v>30</v>
      </c>
      <c r="D5" s="454" t="s">
        <v>19</v>
      </c>
      <c r="E5" s="454" t="s">
        <v>20</v>
      </c>
      <c r="F5" s="454" t="s">
        <v>20</v>
      </c>
      <c r="G5" s="454" t="s">
        <v>21</v>
      </c>
      <c r="H5" s="454" t="s">
        <v>22</v>
      </c>
      <c r="I5" s="454" t="s">
        <v>35</v>
      </c>
      <c r="J5" s="454" t="s">
        <v>23</v>
      </c>
      <c r="K5" s="454" t="s">
        <v>24</v>
      </c>
      <c r="L5" s="453" t="s">
        <v>31</v>
      </c>
      <c r="M5" s="454" t="s">
        <v>22</v>
      </c>
      <c r="N5" s="453" t="s">
        <v>36</v>
      </c>
      <c r="O5" s="454" t="s">
        <v>37</v>
      </c>
      <c r="P5" s="454" t="s">
        <v>38</v>
      </c>
      <c r="Q5" s="467"/>
    </row>
    <row r="6" spans="1:17" ht="42" customHeight="1">
      <c r="A6" s="457" t="s">
        <v>39</v>
      </c>
      <c r="B6" s="453" t="s">
        <v>40</v>
      </c>
      <c r="C6" s="453" t="s">
        <v>41</v>
      </c>
      <c r="D6" s="454" t="s">
        <v>19</v>
      </c>
      <c r="E6" s="454" t="s">
        <v>42</v>
      </c>
      <c r="F6" s="454" t="s">
        <v>20</v>
      </c>
      <c r="G6" s="453" t="s">
        <v>43</v>
      </c>
      <c r="H6" s="454" t="s">
        <v>22</v>
      </c>
      <c r="I6" s="453" t="s">
        <v>44</v>
      </c>
      <c r="J6" s="454" t="s">
        <v>23</v>
      </c>
      <c r="K6" s="454" t="s">
        <v>24</v>
      </c>
      <c r="L6" s="454" t="s">
        <v>25</v>
      </c>
      <c r="M6" s="454" t="s">
        <v>22</v>
      </c>
      <c r="N6" s="454" t="s">
        <v>26</v>
      </c>
      <c r="O6" s="454" t="s">
        <v>45</v>
      </c>
      <c r="P6" s="454" t="s">
        <v>46</v>
      </c>
      <c r="Q6" s="467"/>
    </row>
    <row r="7" spans="1:17" ht="66" customHeight="1">
      <c r="A7" s="457" t="s">
        <v>47</v>
      </c>
      <c r="B7" s="453" t="s">
        <v>40</v>
      </c>
      <c r="C7" s="453" t="s">
        <v>48</v>
      </c>
      <c r="D7" s="454" t="s">
        <v>19</v>
      </c>
      <c r="E7" s="454" t="s">
        <v>42</v>
      </c>
      <c r="F7" s="453" t="s">
        <v>20</v>
      </c>
      <c r="G7" s="453" t="s">
        <v>49</v>
      </c>
      <c r="H7" s="454" t="s">
        <v>22</v>
      </c>
      <c r="I7" s="453" t="s">
        <v>50</v>
      </c>
      <c r="J7" s="454" t="s">
        <v>23</v>
      </c>
      <c r="K7" s="454" t="s">
        <v>24</v>
      </c>
      <c r="L7" s="453" t="s">
        <v>51</v>
      </c>
      <c r="M7" s="454" t="s">
        <v>22</v>
      </c>
      <c r="N7" s="453" t="s">
        <v>52</v>
      </c>
      <c r="O7" s="454" t="s">
        <v>45</v>
      </c>
      <c r="P7" s="454" t="s">
        <v>46</v>
      </c>
      <c r="Q7" s="467"/>
    </row>
    <row r="8" spans="1:17" ht="40.5">
      <c r="A8" s="457" t="s">
        <v>53</v>
      </c>
      <c r="B8" s="453" t="s">
        <v>40</v>
      </c>
      <c r="C8" s="453" t="s">
        <v>30</v>
      </c>
      <c r="D8" s="454" t="s">
        <v>20</v>
      </c>
      <c r="E8" s="454" t="s">
        <v>20</v>
      </c>
      <c r="F8" s="454" t="s">
        <v>20</v>
      </c>
      <c r="G8" s="454" t="s">
        <v>21</v>
      </c>
      <c r="H8" s="454" t="s">
        <v>22</v>
      </c>
      <c r="I8" s="454" t="s">
        <v>35</v>
      </c>
      <c r="J8" s="454" t="s">
        <v>23</v>
      </c>
      <c r="K8" s="454" t="s">
        <v>24</v>
      </c>
      <c r="L8" s="454" t="s">
        <v>25</v>
      </c>
      <c r="M8" s="454" t="s">
        <v>22</v>
      </c>
      <c r="N8" s="454" t="s">
        <v>26</v>
      </c>
      <c r="O8" s="454" t="s">
        <v>27</v>
      </c>
      <c r="P8" s="454" t="s">
        <v>54</v>
      </c>
      <c r="Q8" s="467"/>
    </row>
    <row r="9" spans="1:17" ht="40.5">
      <c r="A9" s="457" t="s">
        <v>55</v>
      </c>
      <c r="B9" s="453" t="s">
        <v>56</v>
      </c>
      <c r="C9" s="454" t="s">
        <v>57</v>
      </c>
      <c r="D9" s="454" t="s">
        <v>58</v>
      </c>
      <c r="E9" s="454" t="s">
        <v>42</v>
      </c>
      <c r="F9" s="454" t="s">
        <v>59</v>
      </c>
      <c r="G9" s="455" t="s">
        <v>60</v>
      </c>
      <c r="H9" s="454" t="s">
        <v>22</v>
      </c>
      <c r="I9" s="453" t="s">
        <v>61</v>
      </c>
      <c r="J9" s="454" t="s">
        <v>23</v>
      </c>
      <c r="K9" s="454" t="s">
        <v>62</v>
      </c>
      <c r="L9" s="454" t="s">
        <v>63</v>
      </c>
      <c r="M9" s="454" t="s">
        <v>22</v>
      </c>
      <c r="N9" s="454" t="s">
        <v>64</v>
      </c>
      <c r="O9" s="454" t="s">
        <v>65</v>
      </c>
      <c r="P9" s="453" t="s">
        <v>66</v>
      </c>
      <c r="Q9" s="189"/>
    </row>
    <row r="10" spans="1:17" ht="40.5">
      <c r="A10" s="457" t="s">
        <v>67</v>
      </c>
      <c r="B10" s="453" t="s">
        <v>56</v>
      </c>
      <c r="C10" s="454" t="s">
        <v>57</v>
      </c>
      <c r="D10" s="454"/>
      <c r="E10" s="454" t="s">
        <v>42</v>
      </c>
      <c r="F10" s="454"/>
      <c r="G10" s="453" t="s">
        <v>61</v>
      </c>
      <c r="H10" s="456" t="s">
        <v>22</v>
      </c>
      <c r="I10" s="453" t="s">
        <v>61</v>
      </c>
      <c r="J10" s="454" t="s">
        <v>23</v>
      </c>
      <c r="K10" s="454" t="s">
        <v>24</v>
      </c>
      <c r="L10" s="454" t="s">
        <v>25</v>
      </c>
      <c r="M10" s="454" t="s">
        <v>22</v>
      </c>
      <c r="N10" s="454" t="s">
        <v>68</v>
      </c>
      <c r="O10" s="454" t="s">
        <v>69</v>
      </c>
      <c r="P10" s="453" t="s">
        <v>70</v>
      </c>
      <c r="Q10" s="467"/>
    </row>
    <row r="11" spans="1:17" ht="40.5">
      <c r="A11" s="457" t="s">
        <v>71</v>
      </c>
      <c r="B11" s="453" t="s">
        <v>56</v>
      </c>
      <c r="C11" s="454" t="s">
        <v>57</v>
      </c>
      <c r="D11" s="454"/>
      <c r="E11" s="454" t="s">
        <v>42</v>
      </c>
      <c r="F11" s="454"/>
      <c r="G11" s="453" t="s">
        <v>72</v>
      </c>
      <c r="H11" s="453" t="s">
        <v>73</v>
      </c>
      <c r="I11" s="453" t="s">
        <v>74</v>
      </c>
      <c r="J11" s="454" t="s">
        <v>23</v>
      </c>
      <c r="K11" s="454" t="s">
        <v>24</v>
      </c>
      <c r="L11" s="454" t="s">
        <v>23</v>
      </c>
      <c r="M11" s="454" t="s">
        <v>25</v>
      </c>
      <c r="N11" s="454" t="s">
        <v>68</v>
      </c>
      <c r="O11" s="454" t="s">
        <v>69</v>
      </c>
      <c r="P11" s="454" t="s">
        <v>75</v>
      </c>
      <c r="Q11" s="467"/>
    </row>
    <row r="12" spans="1:17" ht="60.75">
      <c r="A12" s="457" t="s">
        <v>76</v>
      </c>
      <c r="B12" s="453" t="s">
        <v>77</v>
      </c>
      <c r="C12" s="454" t="s">
        <v>78</v>
      </c>
      <c r="D12" s="454"/>
      <c r="E12" s="454" t="s">
        <v>79</v>
      </c>
      <c r="F12" s="454"/>
      <c r="G12" s="455" t="s">
        <v>80</v>
      </c>
      <c r="H12" s="454" t="s">
        <v>22</v>
      </c>
      <c r="I12" s="453" t="s">
        <v>81</v>
      </c>
      <c r="J12" s="454" t="s">
        <v>82</v>
      </c>
      <c r="K12" s="454" t="s">
        <v>82</v>
      </c>
      <c r="L12" s="454" t="s">
        <v>82</v>
      </c>
      <c r="M12" s="454" t="s">
        <v>22</v>
      </c>
      <c r="N12" s="454" t="s">
        <v>83</v>
      </c>
      <c r="O12" s="454" t="s">
        <v>84</v>
      </c>
      <c r="P12" s="453" t="s">
        <v>85</v>
      </c>
      <c r="Q12" s="189"/>
    </row>
    <row r="13" spans="1:17" ht="60.75">
      <c r="A13" s="457" t="s">
        <v>86</v>
      </c>
      <c r="B13" s="453" t="s">
        <v>87</v>
      </c>
      <c r="C13" s="454" t="s">
        <v>78</v>
      </c>
      <c r="D13" s="454"/>
      <c r="E13" s="454" t="s">
        <v>79</v>
      </c>
      <c r="F13" s="454"/>
      <c r="G13" s="453" t="s">
        <v>88</v>
      </c>
      <c r="H13" s="454" t="s">
        <v>22</v>
      </c>
      <c r="I13" s="453" t="s">
        <v>81</v>
      </c>
      <c r="J13" s="454" t="s">
        <v>82</v>
      </c>
      <c r="K13" s="454" t="s">
        <v>82</v>
      </c>
      <c r="L13" s="454" t="s">
        <v>82</v>
      </c>
      <c r="M13" s="454" t="s">
        <v>22</v>
      </c>
      <c r="N13" s="454" t="s">
        <v>83</v>
      </c>
      <c r="O13" s="454" t="s">
        <v>84</v>
      </c>
      <c r="P13" s="453" t="s">
        <v>85</v>
      </c>
      <c r="Q13" s="467"/>
    </row>
    <row r="14" spans="1:17" ht="60.75">
      <c r="A14" s="457" t="s">
        <v>89</v>
      </c>
      <c r="B14" s="453" t="s">
        <v>77</v>
      </c>
      <c r="C14" s="454" t="s">
        <v>78</v>
      </c>
      <c r="D14" s="454"/>
      <c r="E14" s="454" t="s">
        <v>42</v>
      </c>
      <c r="F14" s="454"/>
      <c r="G14" s="453" t="s">
        <v>90</v>
      </c>
      <c r="H14" s="454" t="s">
        <v>22</v>
      </c>
      <c r="I14" s="453" t="s">
        <v>81</v>
      </c>
      <c r="J14" s="454" t="s">
        <v>82</v>
      </c>
      <c r="K14" s="454" t="s">
        <v>82</v>
      </c>
      <c r="L14" s="454" t="s">
        <v>82</v>
      </c>
      <c r="M14" s="454" t="s">
        <v>22</v>
      </c>
      <c r="N14" s="454" t="s">
        <v>83</v>
      </c>
      <c r="O14" s="454" t="s">
        <v>84</v>
      </c>
      <c r="P14" s="453" t="s">
        <v>85</v>
      </c>
      <c r="Q14" s="467"/>
    </row>
    <row r="15" spans="1:17" ht="40.5">
      <c r="A15" s="457" t="s">
        <v>91</v>
      </c>
      <c r="B15" s="453" t="s">
        <v>56</v>
      </c>
      <c r="C15" s="458" t="s">
        <v>21</v>
      </c>
      <c r="D15" s="458" t="s">
        <v>75</v>
      </c>
      <c r="E15" s="458" t="s">
        <v>42</v>
      </c>
      <c r="F15" s="458" t="s">
        <v>92</v>
      </c>
      <c r="G15" s="458" t="s">
        <v>93</v>
      </c>
      <c r="H15" s="458" t="s">
        <v>94</v>
      </c>
      <c r="I15" s="458" t="s">
        <v>93</v>
      </c>
      <c r="J15" s="454" t="s">
        <v>23</v>
      </c>
      <c r="K15" s="458" t="s">
        <v>95</v>
      </c>
      <c r="L15" s="458" t="s">
        <v>23</v>
      </c>
      <c r="M15" s="458" t="s">
        <v>23</v>
      </c>
      <c r="N15" s="458" t="s">
        <v>24</v>
      </c>
      <c r="O15" s="466" t="s">
        <v>96</v>
      </c>
      <c r="P15" s="458" t="s">
        <v>97</v>
      </c>
      <c r="Q15" s="467"/>
    </row>
    <row r="16" spans="1:17" ht="40.5">
      <c r="A16" s="457" t="s">
        <v>98</v>
      </c>
      <c r="B16" s="453" t="s">
        <v>56</v>
      </c>
      <c r="C16" s="458" t="s">
        <v>21</v>
      </c>
      <c r="D16" s="458" t="s">
        <v>75</v>
      </c>
      <c r="E16" s="458" t="s">
        <v>42</v>
      </c>
      <c r="F16" s="458" t="s">
        <v>92</v>
      </c>
      <c r="G16" s="458" t="s">
        <v>93</v>
      </c>
      <c r="H16" s="458" t="s">
        <v>94</v>
      </c>
      <c r="I16" s="458" t="s">
        <v>93</v>
      </c>
      <c r="J16" s="454" t="s">
        <v>23</v>
      </c>
      <c r="K16" s="458" t="s">
        <v>95</v>
      </c>
      <c r="L16" s="458" t="s">
        <v>23</v>
      </c>
      <c r="M16" s="458" t="s">
        <v>23</v>
      </c>
      <c r="N16" s="458" t="s">
        <v>24</v>
      </c>
      <c r="O16" s="466" t="s">
        <v>96</v>
      </c>
      <c r="P16" s="458" t="s">
        <v>97</v>
      </c>
      <c r="Q16" s="467"/>
    </row>
    <row r="17" spans="1:17" ht="40.5">
      <c r="A17" s="457" t="s">
        <v>99</v>
      </c>
      <c r="B17" s="453" t="s">
        <v>56</v>
      </c>
      <c r="C17" s="458" t="s">
        <v>21</v>
      </c>
      <c r="D17" s="458" t="s">
        <v>75</v>
      </c>
      <c r="E17" s="458" t="s">
        <v>42</v>
      </c>
      <c r="F17" s="458" t="s">
        <v>100</v>
      </c>
      <c r="G17" s="453" t="s">
        <v>101</v>
      </c>
      <c r="H17" s="453" t="s">
        <v>102</v>
      </c>
      <c r="I17" s="453" t="s">
        <v>101</v>
      </c>
      <c r="J17" s="454" t="s">
        <v>23</v>
      </c>
      <c r="K17" s="454" t="s">
        <v>23</v>
      </c>
      <c r="L17" s="458" t="s">
        <v>23</v>
      </c>
      <c r="M17" s="458" t="s">
        <v>23</v>
      </c>
      <c r="N17" s="454" t="s">
        <v>101</v>
      </c>
      <c r="O17" s="466" t="s">
        <v>96</v>
      </c>
      <c r="P17" s="454" t="s">
        <v>85</v>
      </c>
      <c r="Q17" s="467"/>
    </row>
    <row r="18" spans="1:17" ht="40.5">
      <c r="A18" s="457" t="s">
        <v>103</v>
      </c>
      <c r="B18" s="453" t="s">
        <v>56</v>
      </c>
      <c r="C18" s="458" t="s">
        <v>21</v>
      </c>
      <c r="D18" s="458" t="s">
        <v>75</v>
      </c>
      <c r="E18" s="458" t="s">
        <v>42</v>
      </c>
      <c r="F18" s="458" t="s">
        <v>100</v>
      </c>
      <c r="G18" s="453" t="s">
        <v>101</v>
      </c>
      <c r="H18" s="453" t="s">
        <v>102</v>
      </c>
      <c r="I18" s="453" t="s">
        <v>101</v>
      </c>
      <c r="J18" s="454" t="s">
        <v>23</v>
      </c>
      <c r="K18" s="454" t="s">
        <v>23</v>
      </c>
      <c r="L18" s="458" t="s">
        <v>23</v>
      </c>
      <c r="M18" s="458" t="s">
        <v>23</v>
      </c>
      <c r="N18" s="454" t="s">
        <v>101</v>
      </c>
      <c r="O18" s="466" t="s">
        <v>96</v>
      </c>
      <c r="P18" s="454" t="s">
        <v>85</v>
      </c>
      <c r="Q18" s="467"/>
    </row>
    <row r="21" spans="1:17" ht="25.5">
      <c r="B21" s="459" t="s">
        <v>104</v>
      </c>
      <c r="C21" s="460"/>
      <c r="D21" s="460" t="s">
        <v>105</v>
      </c>
      <c r="E21" s="265"/>
    </row>
    <row r="22" spans="1:17" ht="14.25">
      <c r="B22" s="461"/>
      <c r="C22" s="460"/>
      <c r="D22" s="460"/>
      <c r="E22" s="265"/>
    </row>
    <row r="23" spans="1:17">
      <c r="B23" s="461"/>
      <c r="C23" s="461"/>
      <c r="D23" s="460"/>
    </row>
    <row r="24" spans="1:17" ht="16.5">
      <c r="B24" s="462" t="s">
        <v>106</v>
      </c>
      <c r="C24" s="461"/>
      <c r="D24" s="463" t="s">
        <v>107</v>
      </c>
      <c r="E24" s="55"/>
    </row>
    <row r="25" spans="1:17" ht="16.5">
      <c r="B25" s="461" t="s">
        <v>108</v>
      </c>
      <c r="C25" s="460" t="s">
        <v>109</v>
      </c>
      <c r="D25" s="460"/>
      <c r="E25" s="55"/>
    </row>
    <row r="26" spans="1:17" ht="16.5">
      <c r="B26" s="57"/>
      <c r="D26" s="55"/>
    </row>
    <row r="27" spans="1:17" ht="16.5">
      <c r="B27" s="57"/>
      <c r="C27" s="55"/>
    </row>
  </sheetData>
  <sheetProtection sheet="1" objects="1" scenarios="1"/>
  <phoneticPr fontId="113" type="noConversion"/>
  <pageMargins left="0.7" right="0.7" top="0.75" bottom="0.75" header="0.3" footer="0.3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353"/>
  <sheetViews>
    <sheetView tabSelected="1" zoomScaleNormal="100" workbookViewId="0">
      <pane xSplit="2" ySplit="1" topLeftCell="C2" activePane="bottomRight" state="frozen"/>
      <selection pane="topRight"/>
      <selection pane="bottomLeft"/>
      <selection pane="bottomRight" activeCell="E13" sqref="E13"/>
    </sheetView>
  </sheetViews>
  <sheetFormatPr defaultColWidth="9" defaultRowHeight="13.5"/>
  <cols>
    <col min="1" max="1" width="8" style="270" customWidth="1"/>
    <col min="2" max="2" width="12.625" style="270" customWidth="1"/>
    <col min="3" max="3" width="10.375" style="270" customWidth="1"/>
    <col min="4" max="4" width="9" style="270" customWidth="1"/>
    <col min="5" max="5" width="6.75" style="270" customWidth="1"/>
    <col min="6" max="6" width="7.5" style="270" customWidth="1"/>
    <col min="7" max="7" width="7.25" style="270" customWidth="1"/>
    <col min="8" max="8" width="6.875" style="270" customWidth="1"/>
    <col min="9" max="9" width="7.75" style="270" customWidth="1"/>
    <col min="10" max="10" width="7.375" style="270" customWidth="1"/>
    <col min="11" max="11" width="8" style="270" customWidth="1"/>
    <col min="12" max="12" width="6.5" style="270" customWidth="1"/>
    <col min="13" max="13" width="7.125" style="270" customWidth="1"/>
    <col min="14" max="14" width="7.375" style="270" customWidth="1"/>
    <col min="15" max="15" width="8.75" style="270" customWidth="1"/>
    <col min="16" max="16" width="7.375" style="270" customWidth="1"/>
    <col min="17" max="17" width="5.875" style="270" customWidth="1"/>
    <col min="18" max="18" width="5.375" style="270" customWidth="1"/>
    <col min="19" max="19" width="4.875" style="270" customWidth="1"/>
    <col min="20" max="20" width="7.5" style="270" customWidth="1"/>
    <col min="21" max="21" width="7.25" style="270" customWidth="1"/>
    <col min="22" max="22" width="5.375" style="270" customWidth="1"/>
    <col min="23" max="23" width="6.25" style="270" customWidth="1"/>
    <col min="24" max="24" width="5.75" style="270" customWidth="1"/>
    <col min="25" max="25" width="5" style="270" customWidth="1"/>
    <col min="26" max="26" width="6.75" style="270" customWidth="1"/>
    <col min="27" max="27" width="9" style="270"/>
    <col min="28" max="28" width="9" style="270" customWidth="1"/>
    <col min="29" max="29" width="13.75" style="270" customWidth="1"/>
    <col min="30" max="30" width="16" style="270" customWidth="1"/>
    <col min="31" max="31" width="9" style="270"/>
    <col min="32" max="32" width="11.5" style="270" customWidth="1"/>
    <col min="33" max="34" width="9" style="270"/>
    <col min="35" max="35" width="13.625" style="270" customWidth="1"/>
    <col min="36" max="257" width="9" style="270"/>
    <col min="258" max="258" width="13.75" style="270" customWidth="1"/>
    <col min="259" max="260" width="10.125" style="270" customWidth="1"/>
    <col min="261" max="261" width="8" style="270" customWidth="1"/>
    <col min="262" max="262" width="8.875" style="270" customWidth="1"/>
    <col min="263" max="263" width="10.25" style="270" customWidth="1"/>
    <col min="264" max="264" width="8.25" style="270" customWidth="1"/>
    <col min="265" max="265" width="6.375" style="270" customWidth="1"/>
    <col min="266" max="266" width="6.25" style="270" customWidth="1"/>
    <col min="267" max="267" width="5.75" style="270" customWidth="1"/>
    <col min="268" max="268" width="5.5" style="270" customWidth="1"/>
    <col min="269" max="270" width="9.625" style="270" customWidth="1"/>
    <col min="271" max="271" width="8.625" style="270" customWidth="1"/>
    <col min="272" max="272" width="9" style="270"/>
    <col min="273" max="273" width="9.875" style="270" customWidth="1"/>
    <col min="274" max="274" width="10.25" style="270" customWidth="1"/>
    <col min="275" max="275" width="9.75" style="270" customWidth="1"/>
    <col min="276" max="276" width="10.375" style="270" customWidth="1"/>
    <col min="277" max="277" width="10" style="270" customWidth="1"/>
    <col min="278" max="278" width="10.75" style="270" customWidth="1"/>
    <col min="279" max="279" width="11.375" style="270" customWidth="1"/>
    <col min="280" max="280" width="12.375" style="270" customWidth="1"/>
    <col min="281" max="281" width="10.25" style="270" customWidth="1"/>
    <col min="282" max="282" width="10.875" style="270" customWidth="1"/>
    <col min="283" max="513" width="9" style="270"/>
    <col min="514" max="514" width="13.75" style="270" customWidth="1"/>
    <col min="515" max="516" width="10.125" style="270" customWidth="1"/>
    <col min="517" max="517" width="8" style="270" customWidth="1"/>
    <col min="518" max="518" width="8.875" style="270" customWidth="1"/>
    <col min="519" max="519" width="10.25" style="270" customWidth="1"/>
    <col min="520" max="520" width="8.25" style="270" customWidth="1"/>
    <col min="521" max="521" width="6.375" style="270" customWidth="1"/>
    <col min="522" max="522" width="6.25" style="270" customWidth="1"/>
    <col min="523" max="523" width="5.75" style="270" customWidth="1"/>
    <col min="524" max="524" width="5.5" style="270" customWidth="1"/>
    <col min="525" max="526" width="9.625" style="270" customWidth="1"/>
    <col min="527" max="527" width="8.625" style="270" customWidth="1"/>
    <col min="528" max="528" width="9" style="270"/>
    <col min="529" max="529" width="9.875" style="270" customWidth="1"/>
    <col min="530" max="530" width="10.25" style="270" customWidth="1"/>
    <col min="531" max="531" width="9.75" style="270" customWidth="1"/>
    <col min="532" max="532" width="10.375" style="270" customWidth="1"/>
    <col min="533" max="533" width="10" style="270" customWidth="1"/>
    <col min="534" max="534" width="10.75" style="270" customWidth="1"/>
    <col min="535" max="535" width="11.375" style="270" customWidth="1"/>
    <col min="536" max="536" width="12.375" style="270" customWidth="1"/>
    <col min="537" max="537" width="10.25" style="270" customWidth="1"/>
    <col min="538" max="538" width="10.875" style="270" customWidth="1"/>
    <col min="539" max="769" width="9" style="270"/>
    <col min="770" max="770" width="13.75" style="270" customWidth="1"/>
    <col min="771" max="772" width="10.125" style="270" customWidth="1"/>
    <col min="773" max="773" width="8" style="270" customWidth="1"/>
    <col min="774" max="774" width="8.875" style="270" customWidth="1"/>
    <col min="775" max="775" width="10.25" style="270" customWidth="1"/>
    <col min="776" max="776" width="8.25" style="270" customWidth="1"/>
    <col min="777" max="777" width="6.375" style="270" customWidth="1"/>
    <col min="778" max="778" width="6.25" style="270" customWidth="1"/>
    <col min="779" max="779" width="5.75" style="270" customWidth="1"/>
    <col min="780" max="780" width="5.5" style="270" customWidth="1"/>
    <col min="781" max="782" width="9.625" style="270" customWidth="1"/>
    <col min="783" max="783" width="8.625" style="270" customWidth="1"/>
    <col min="784" max="784" width="9" style="270"/>
    <col min="785" max="785" width="9.875" style="270" customWidth="1"/>
    <col min="786" max="786" width="10.25" style="270" customWidth="1"/>
    <col min="787" max="787" width="9.75" style="270" customWidth="1"/>
    <col min="788" max="788" width="10.375" style="270" customWidth="1"/>
    <col min="789" max="789" width="10" style="270" customWidth="1"/>
    <col min="790" max="790" width="10.75" style="270" customWidth="1"/>
    <col min="791" max="791" width="11.375" style="270" customWidth="1"/>
    <col min="792" max="792" width="12.375" style="270" customWidth="1"/>
    <col min="793" max="793" width="10.25" style="270" customWidth="1"/>
    <col min="794" max="794" width="10.875" style="270" customWidth="1"/>
    <col min="795" max="1025" width="9" style="270"/>
    <col min="1026" max="1026" width="13.75" style="270" customWidth="1"/>
    <col min="1027" max="1028" width="10.125" style="270" customWidth="1"/>
    <col min="1029" max="1029" width="8" style="270" customWidth="1"/>
    <col min="1030" max="1030" width="8.875" style="270" customWidth="1"/>
    <col min="1031" max="1031" width="10.25" style="270" customWidth="1"/>
    <col min="1032" max="1032" width="8.25" style="270" customWidth="1"/>
    <col min="1033" max="1033" width="6.375" style="270" customWidth="1"/>
    <col min="1034" max="1034" width="6.25" style="270" customWidth="1"/>
    <col min="1035" max="1035" width="5.75" style="270" customWidth="1"/>
    <col min="1036" max="1036" width="5.5" style="270" customWidth="1"/>
    <col min="1037" max="1038" width="9.625" style="270" customWidth="1"/>
    <col min="1039" max="1039" width="8.625" style="270" customWidth="1"/>
    <col min="1040" max="1040" width="9" style="270"/>
    <col min="1041" max="1041" width="9.875" style="270" customWidth="1"/>
    <col min="1042" max="1042" width="10.25" style="270" customWidth="1"/>
    <col min="1043" max="1043" width="9.75" style="270" customWidth="1"/>
    <col min="1044" max="1044" width="10.375" style="270" customWidth="1"/>
    <col min="1045" max="1045" width="10" style="270" customWidth="1"/>
    <col min="1046" max="1046" width="10.75" style="270" customWidth="1"/>
    <col min="1047" max="1047" width="11.375" style="270" customWidth="1"/>
    <col min="1048" max="1048" width="12.375" style="270" customWidth="1"/>
    <col min="1049" max="1049" width="10.25" style="270" customWidth="1"/>
    <col min="1050" max="1050" width="10.875" style="270" customWidth="1"/>
    <col min="1051" max="1281" width="9" style="270"/>
    <col min="1282" max="1282" width="13.75" style="270" customWidth="1"/>
    <col min="1283" max="1284" width="10.125" style="270" customWidth="1"/>
    <col min="1285" max="1285" width="8" style="270" customWidth="1"/>
    <col min="1286" max="1286" width="8.875" style="270" customWidth="1"/>
    <col min="1287" max="1287" width="10.25" style="270" customWidth="1"/>
    <col min="1288" max="1288" width="8.25" style="270" customWidth="1"/>
    <col min="1289" max="1289" width="6.375" style="270" customWidth="1"/>
    <col min="1290" max="1290" width="6.25" style="270" customWidth="1"/>
    <col min="1291" max="1291" width="5.75" style="270" customWidth="1"/>
    <col min="1292" max="1292" width="5.5" style="270" customWidth="1"/>
    <col min="1293" max="1294" width="9.625" style="270" customWidth="1"/>
    <col min="1295" max="1295" width="8.625" style="270" customWidth="1"/>
    <col min="1296" max="1296" width="9" style="270"/>
    <col min="1297" max="1297" width="9.875" style="270" customWidth="1"/>
    <col min="1298" max="1298" width="10.25" style="270" customWidth="1"/>
    <col min="1299" max="1299" width="9.75" style="270" customWidth="1"/>
    <col min="1300" max="1300" width="10.375" style="270" customWidth="1"/>
    <col min="1301" max="1301" width="10" style="270" customWidth="1"/>
    <col min="1302" max="1302" width="10.75" style="270" customWidth="1"/>
    <col min="1303" max="1303" width="11.375" style="270" customWidth="1"/>
    <col min="1304" max="1304" width="12.375" style="270" customWidth="1"/>
    <col min="1305" max="1305" width="10.25" style="270" customWidth="1"/>
    <col min="1306" max="1306" width="10.875" style="270" customWidth="1"/>
    <col min="1307" max="1537" width="9" style="270"/>
    <col min="1538" max="1538" width="13.75" style="270" customWidth="1"/>
    <col min="1539" max="1540" width="10.125" style="270" customWidth="1"/>
    <col min="1541" max="1541" width="8" style="270" customWidth="1"/>
    <col min="1542" max="1542" width="8.875" style="270" customWidth="1"/>
    <col min="1543" max="1543" width="10.25" style="270" customWidth="1"/>
    <col min="1544" max="1544" width="8.25" style="270" customWidth="1"/>
    <col min="1545" max="1545" width="6.375" style="270" customWidth="1"/>
    <col min="1546" max="1546" width="6.25" style="270" customWidth="1"/>
    <col min="1547" max="1547" width="5.75" style="270" customWidth="1"/>
    <col min="1548" max="1548" width="5.5" style="270" customWidth="1"/>
    <col min="1549" max="1550" width="9.625" style="270" customWidth="1"/>
    <col min="1551" max="1551" width="8.625" style="270" customWidth="1"/>
    <col min="1552" max="1552" width="9" style="270"/>
    <col min="1553" max="1553" width="9.875" style="270" customWidth="1"/>
    <col min="1554" max="1554" width="10.25" style="270" customWidth="1"/>
    <col min="1555" max="1555" width="9.75" style="270" customWidth="1"/>
    <col min="1556" max="1556" width="10.375" style="270" customWidth="1"/>
    <col min="1557" max="1557" width="10" style="270" customWidth="1"/>
    <col min="1558" max="1558" width="10.75" style="270" customWidth="1"/>
    <col min="1559" max="1559" width="11.375" style="270" customWidth="1"/>
    <col min="1560" max="1560" width="12.375" style="270" customWidth="1"/>
    <col min="1561" max="1561" width="10.25" style="270" customWidth="1"/>
    <col min="1562" max="1562" width="10.875" style="270" customWidth="1"/>
    <col min="1563" max="1793" width="9" style="270"/>
    <col min="1794" max="1794" width="13.75" style="270" customWidth="1"/>
    <col min="1795" max="1796" width="10.125" style="270" customWidth="1"/>
    <col min="1797" max="1797" width="8" style="270" customWidth="1"/>
    <col min="1798" max="1798" width="8.875" style="270" customWidth="1"/>
    <col min="1799" max="1799" width="10.25" style="270" customWidth="1"/>
    <col min="1800" max="1800" width="8.25" style="270" customWidth="1"/>
    <col min="1801" max="1801" width="6.375" style="270" customWidth="1"/>
    <col min="1802" max="1802" width="6.25" style="270" customWidth="1"/>
    <col min="1803" max="1803" width="5.75" style="270" customWidth="1"/>
    <col min="1804" max="1804" width="5.5" style="270" customWidth="1"/>
    <col min="1805" max="1806" width="9.625" style="270" customWidth="1"/>
    <col min="1807" max="1807" width="8.625" style="270" customWidth="1"/>
    <col min="1808" max="1808" width="9" style="270"/>
    <col min="1809" max="1809" width="9.875" style="270" customWidth="1"/>
    <col min="1810" max="1810" width="10.25" style="270" customWidth="1"/>
    <col min="1811" max="1811" width="9.75" style="270" customWidth="1"/>
    <col min="1812" max="1812" width="10.375" style="270" customWidth="1"/>
    <col min="1813" max="1813" width="10" style="270" customWidth="1"/>
    <col min="1814" max="1814" width="10.75" style="270" customWidth="1"/>
    <col min="1815" max="1815" width="11.375" style="270" customWidth="1"/>
    <col min="1816" max="1816" width="12.375" style="270" customWidth="1"/>
    <col min="1817" max="1817" width="10.25" style="270" customWidth="1"/>
    <col min="1818" max="1818" width="10.875" style="270" customWidth="1"/>
    <col min="1819" max="2049" width="9" style="270"/>
    <col min="2050" max="2050" width="13.75" style="270" customWidth="1"/>
    <col min="2051" max="2052" width="10.125" style="270" customWidth="1"/>
    <col min="2053" max="2053" width="8" style="270" customWidth="1"/>
    <col min="2054" max="2054" width="8.875" style="270" customWidth="1"/>
    <col min="2055" max="2055" width="10.25" style="270" customWidth="1"/>
    <col min="2056" max="2056" width="8.25" style="270" customWidth="1"/>
    <col min="2057" max="2057" width="6.375" style="270" customWidth="1"/>
    <col min="2058" max="2058" width="6.25" style="270" customWidth="1"/>
    <col min="2059" max="2059" width="5.75" style="270" customWidth="1"/>
    <col min="2060" max="2060" width="5.5" style="270" customWidth="1"/>
    <col min="2061" max="2062" width="9.625" style="270" customWidth="1"/>
    <col min="2063" max="2063" width="8.625" style="270" customWidth="1"/>
    <col min="2064" max="2064" width="9" style="270"/>
    <col min="2065" max="2065" width="9.875" style="270" customWidth="1"/>
    <col min="2066" max="2066" width="10.25" style="270" customWidth="1"/>
    <col min="2067" max="2067" width="9.75" style="270" customWidth="1"/>
    <col min="2068" max="2068" width="10.375" style="270" customWidth="1"/>
    <col min="2069" max="2069" width="10" style="270" customWidth="1"/>
    <col min="2070" max="2070" width="10.75" style="270" customWidth="1"/>
    <col min="2071" max="2071" width="11.375" style="270" customWidth="1"/>
    <col min="2072" max="2072" width="12.375" style="270" customWidth="1"/>
    <col min="2073" max="2073" width="10.25" style="270" customWidth="1"/>
    <col min="2074" max="2074" width="10.875" style="270" customWidth="1"/>
    <col min="2075" max="2305" width="9" style="270"/>
    <col min="2306" max="2306" width="13.75" style="270" customWidth="1"/>
    <col min="2307" max="2308" width="10.125" style="270" customWidth="1"/>
    <col min="2309" max="2309" width="8" style="270" customWidth="1"/>
    <col min="2310" max="2310" width="8.875" style="270" customWidth="1"/>
    <col min="2311" max="2311" width="10.25" style="270" customWidth="1"/>
    <col min="2312" max="2312" width="8.25" style="270" customWidth="1"/>
    <col min="2313" max="2313" width="6.375" style="270" customWidth="1"/>
    <col min="2314" max="2314" width="6.25" style="270" customWidth="1"/>
    <col min="2315" max="2315" width="5.75" style="270" customWidth="1"/>
    <col min="2316" max="2316" width="5.5" style="270" customWidth="1"/>
    <col min="2317" max="2318" width="9.625" style="270" customWidth="1"/>
    <col min="2319" max="2319" width="8.625" style="270" customWidth="1"/>
    <col min="2320" max="2320" width="9" style="270"/>
    <col min="2321" max="2321" width="9.875" style="270" customWidth="1"/>
    <col min="2322" max="2322" width="10.25" style="270" customWidth="1"/>
    <col min="2323" max="2323" width="9.75" style="270" customWidth="1"/>
    <col min="2324" max="2324" width="10.375" style="270" customWidth="1"/>
    <col min="2325" max="2325" width="10" style="270" customWidth="1"/>
    <col min="2326" max="2326" width="10.75" style="270" customWidth="1"/>
    <col min="2327" max="2327" width="11.375" style="270" customWidth="1"/>
    <col min="2328" max="2328" width="12.375" style="270" customWidth="1"/>
    <col min="2329" max="2329" width="10.25" style="270" customWidth="1"/>
    <col min="2330" max="2330" width="10.875" style="270" customWidth="1"/>
    <col min="2331" max="2561" width="9" style="270"/>
    <col min="2562" max="2562" width="13.75" style="270" customWidth="1"/>
    <col min="2563" max="2564" width="10.125" style="270" customWidth="1"/>
    <col min="2565" max="2565" width="8" style="270" customWidth="1"/>
    <col min="2566" max="2566" width="8.875" style="270" customWidth="1"/>
    <col min="2567" max="2567" width="10.25" style="270" customWidth="1"/>
    <col min="2568" max="2568" width="8.25" style="270" customWidth="1"/>
    <col min="2569" max="2569" width="6.375" style="270" customWidth="1"/>
    <col min="2570" max="2570" width="6.25" style="270" customWidth="1"/>
    <col min="2571" max="2571" width="5.75" style="270" customWidth="1"/>
    <col min="2572" max="2572" width="5.5" style="270" customWidth="1"/>
    <col min="2573" max="2574" width="9.625" style="270" customWidth="1"/>
    <col min="2575" max="2575" width="8.625" style="270" customWidth="1"/>
    <col min="2576" max="2576" width="9" style="270"/>
    <col min="2577" max="2577" width="9.875" style="270" customWidth="1"/>
    <col min="2578" max="2578" width="10.25" style="270" customWidth="1"/>
    <col min="2579" max="2579" width="9.75" style="270" customWidth="1"/>
    <col min="2580" max="2580" width="10.375" style="270" customWidth="1"/>
    <col min="2581" max="2581" width="10" style="270" customWidth="1"/>
    <col min="2582" max="2582" width="10.75" style="270" customWidth="1"/>
    <col min="2583" max="2583" width="11.375" style="270" customWidth="1"/>
    <col min="2584" max="2584" width="12.375" style="270" customWidth="1"/>
    <col min="2585" max="2585" width="10.25" style="270" customWidth="1"/>
    <col min="2586" max="2586" width="10.875" style="270" customWidth="1"/>
    <col min="2587" max="2817" width="9" style="270"/>
    <col min="2818" max="2818" width="13.75" style="270" customWidth="1"/>
    <col min="2819" max="2820" width="10.125" style="270" customWidth="1"/>
    <col min="2821" max="2821" width="8" style="270" customWidth="1"/>
    <col min="2822" max="2822" width="8.875" style="270" customWidth="1"/>
    <col min="2823" max="2823" width="10.25" style="270" customWidth="1"/>
    <col min="2824" max="2824" width="8.25" style="270" customWidth="1"/>
    <col min="2825" max="2825" width="6.375" style="270" customWidth="1"/>
    <col min="2826" max="2826" width="6.25" style="270" customWidth="1"/>
    <col min="2827" max="2827" width="5.75" style="270" customWidth="1"/>
    <col min="2828" max="2828" width="5.5" style="270" customWidth="1"/>
    <col min="2829" max="2830" width="9.625" style="270" customWidth="1"/>
    <col min="2831" max="2831" width="8.625" style="270" customWidth="1"/>
    <col min="2832" max="2832" width="9" style="270"/>
    <col min="2833" max="2833" width="9.875" style="270" customWidth="1"/>
    <col min="2834" max="2834" width="10.25" style="270" customWidth="1"/>
    <col min="2835" max="2835" width="9.75" style="270" customWidth="1"/>
    <col min="2836" max="2836" width="10.375" style="270" customWidth="1"/>
    <col min="2837" max="2837" width="10" style="270" customWidth="1"/>
    <col min="2838" max="2838" width="10.75" style="270" customWidth="1"/>
    <col min="2839" max="2839" width="11.375" style="270" customWidth="1"/>
    <col min="2840" max="2840" width="12.375" style="270" customWidth="1"/>
    <col min="2841" max="2841" width="10.25" style="270" customWidth="1"/>
    <col min="2842" max="2842" width="10.875" style="270" customWidth="1"/>
    <col min="2843" max="3073" width="9" style="270"/>
    <col min="3074" max="3074" width="13.75" style="270" customWidth="1"/>
    <col min="3075" max="3076" width="10.125" style="270" customWidth="1"/>
    <col min="3077" max="3077" width="8" style="270" customWidth="1"/>
    <col min="3078" max="3078" width="8.875" style="270" customWidth="1"/>
    <col min="3079" max="3079" width="10.25" style="270" customWidth="1"/>
    <col min="3080" max="3080" width="8.25" style="270" customWidth="1"/>
    <col min="3081" max="3081" width="6.375" style="270" customWidth="1"/>
    <col min="3082" max="3082" width="6.25" style="270" customWidth="1"/>
    <col min="3083" max="3083" width="5.75" style="270" customWidth="1"/>
    <col min="3084" max="3084" width="5.5" style="270" customWidth="1"/>
    <col min="3085" max="3086" width="9.625" style="270" customWidth="1"/>
    <col min="3087" max="3087" width="8.625" style="270" customWidth="1"/>
    <col min="3088" max="3088" width="9" style="270"/>
    <col min="3089" max="3089" width="9.875" style="270" customWidth="1"/>
    <col min="3090" max="3090" width="10.25" style="270" customWidth="1"/>
    <col min="3091" max="3091" width="9.75" style="270" customWidth="1"/>
    <col min="3092" max="3092" width="10.375" style="270" customWidth="1"/>
    <col min="3093" max="3093" width="10" style="270" customWidth="1"/>
    <col min="3094" max="3094" width="10.75" style="270" customWidth="1"/>
    <col min="3095" max="3095" width="11.375" style="270" customWidth="1"/>
    <col min="3096" max="3096" width="12.375" style="270" customWidth="1"/>
    <col min="3097" max="3097" width="10.25" style="270" customWidth="1"/>
    <col min="3098" max="3098" width="10.875" style="270" customWidth="1"/>
    <col min="3099" max="3329" width="9" style="270"/>
    <col min="3330" max="3330" width="13.75" style="270" customWidth="1"/>
    <col min="3331" max="3332" width="10.125" style="270" customWidth="1"/>
    <col min="3333" max="3333" width="8" style="270" customWidth="1"/>
    <col min="3334" max="3334" width="8.875" style="270" customWidth="1"/>
    <col min="3335" max="3335" width="10.25" style="270" customWidth="1"/>
    <col min="3336" max="3336" width="8.25" style="270" customWidth="1"/>
    <col min="3337" max="3337" width="6.375" style="270" customWidth="1"/>
    <col min="3338" max="3338" width="6.25" style="270" customWidth="1"/>
    <col min="3339" max="3339" width="5.75" style="270" customWidth="1"/>
    <col min="3340" max="3340" width="5.5" style="270" customWidth="1"/>
    <col min="3341" max="3342" width="9.625" style="270" customWidth="1"/>
    <col min="3343" max="3343" width="8.625" style="270" customWidth="1"/>
    <col min="3344" max="3344" width="9" style="270"/>
    <col min="3345" max="3345" width="9.875" style="270" customWidth="1"/>
    <col min="3346" max="3346" width="10.25" style="270" customWidth="1"/>
    <col min="3347" max="3347" width="9.75" style="270" customWidth="1"/>
    <col min="3348" max="3348" width="10.375" style="270" customWidth="1"/>
    <col min="3349" max="3349" width="10" style="270" customWidth="1"/>
    <col min="3350" max="3350" width="10.75" style="270" customWidth="1"/>
    <col min="3351" max="3351" width="11.375" style="270" customWidth="1"/>
    <col min="3352" max="3352" width="12.375" style="270" customWidth="1"/>
    <col min="3353" max="3353" width="10.25" style="270" customWidth="1"/>
    <col min="3354" max="3354" width="10.875" style="270" customWidth="1"/>
    <col min="3355" max="3585" width="9" style="270"/>
    <col min="3586" max="3586" width="13.75" style="270" customWidth="1"/>
    <col min="3587" max="3588" width="10.125" style="270" customWidth="1"/>
    <col min="3589" max="3589" width="8" style="270" customWidth="1"/>
    <col min="3590" max="3590" width="8.875" style="270" customWidth="1"/>
    <col min="3591" max="3591" width="10.25" style="270" customWidth="1"/>
    <col min="3592" max="3592" width="8.25" style="270" customWidth="1"/>
    <col min="3593" max="3593" width="6.375" style="270" customWidth="1"/>
    <col min="3594" max="3594" width="6.25" style="270" customWidth="1"/>
    <col min="3595" max="3595" width="5.75" style="270" customWidth="1"/>
    <col min="3596" max="3596" width="5.5" style="270" customWidth="1"/>
    <col min="3597" max="3598" width="9.625" style="270" customWidth="1"/>
    <col min="3599" max="3599" width="8.625" style="270" customWidth="1"/>
    <col min="3600" max="3600" width="9" style="270"/>
    <col min="3601" max="3601" width="9.875" style="270" customWidth="1"/>
    <col min="3602" max="3602" width="10.25" style="270" customWidth="1"/>
    <col min="3603" max="3603" width="9.75" style="270" customWidth="1"/>
    <col min="3604" max="3604" width="10.375" style="270" customWidth="1"/>
    <col min="3605" max="3605" width="10" style="270" customWidth="1"/>
    <col min="3606" max="3606" width="10.75" style="270" customWidth="1"/>
    <col min="3607" max="3607" width="11.375" style="270" customWidth="1"/>
    <col min="3608" max="3608" width="12.375" style="270" customWidth="1"/>
    <col min="3609" max="3609" width="10.25" style="270" customWidth="1"/>
    <col min="3610" max="3610" width="10.875" style="270" customWidth="1"/>
    <col min="3611" max="3841" width="9" style="270"/>
    <col min="3842" max="3842" width="13.75" style="270" customWidth="1"/>
    <col min="3843" max="3844" width="10.125" style="270" customWidth="1"/>
    <col min="3845" max="3845" width="8" style="270" customWidth="1"/>
    <col min="3846" max="3846" width="8.875" style="270" customWidth="1"/>
    <col min="3847" max="3847" width="10.25" style="270" customWidth="1"/>
    <col min="3848" max="3848" width="8.25" style="270" customWidth="1"/>
    <col min="3849" max="3849" width="6.375" style="270" customWidth="1"/>
    <col min="3850" max="3850" width="6.25" style="270" customWidth="1"/>
    <col min="3851" max="3851" width="5.75" style="270" customWidth="1"/>
    <col min="3852" max="3852" width="5.5" style="270" customWidth="1"/>
    <col min="3853" max="3854" width="9.625" style="270" customWidth="1"/>
    <col min="3855" max="3855" width="8.625" style="270" customWidth="1"/>
    <col min="3856" max="3856" width="9" style="270"/>
    <col min="3857" max="3857" width="9.875" style="270" customWidth="1"/>
    <col min="3858" max="3858" width="10.25" style="270" customWidth="1"/>
    <col min="3859" max="3859" width="9.75" style="270" customWidth="1"/>
    <col min="3860" max="3860" width="10.375" style="270" customWidth="1"/>
    <col min="3861" max="3861" width="10" style="270" customWidth="1"/>
    <col min="3862" max="3862" width="10.75" style="270" customWidth="1"/>
    <col min="3863" max="3863" width="11.375" style="270" customWidth="1"/>
    <col min="3864" max="3864" width="12.375" style="270" customWidth="1"/>
    <col min="3865" max="3865" width="10.25" style="270" customWidth="1"/>
    <col min="3866" max="3866" width="10.875" style="270" customWidth="1"/>
    <col min="3867" max="4097" width="9" style="270"/>
    <col min="4098" max="4098" width="13.75" style="270" customWidth="1"/>
    <col min="4099" max="4100" width="10.125" style="270" customWidth="1"/>
    <col min="4101" max="4101" width="8" style="270" customWidth="1"/>
    <col min="4102" max="4102" width="8.875" style="270" customWidth="1"/>
    <col min="4103" max="4103" width="10.25" style="270" customWidth="1"/>
    <col min="4104" max="4104" width="8.25" style="270" customWidth="1"/>
    <col min="4105" max="4105" width="6.375" style="270" customWidth="1"/>
    <col min="4106" max="4106" width="6.25" style="270" customWidth="1"/>
    <col min="4107" max="4107" width="5.75" style="270" customWidth="1"/>
    <col min="4108" max="4108" width="5.5" style="270" customWidth="1"/>
    <col min="4109" max="4110" width="9.625" style="270" customWidth="1"/>
    <col min="4111" max="4111" width="8.625" style="270" customWidth="1"/>
    <col min="4112" max="4112" width="9" style="270"/>
    <col min="4113" max="4113" width="9.875" style="270" customWidth="1"/>
    <col min="4114" max="4114" width="10.25" style="270" customWidth="1"/>
    <col min="4115" max="4115" width="9.75" style="270" customWidth="1"/>
    <col min="4116" max="4116" width="10.375" style="270" customWidth="1"/>
    <col min="4117" max="4117" width="10" style="270" customWidth="1"/>
    <col min="4118" max="4118" width="10.75" style="270" customWidth="1"/>
    <col min="4119" max="4119" width="11.375" style="270" customWidth="1"/>
    <col min="4120" max="4120" width="12.375" style="270" customWidth="1"/>
    <col min="4121" max="4121" width="10.25" style="270" customWidth="1"/>
    <col min="4122" max="4122" width="10.875" style="270" customWidth="1"/>
    <col min="4123" max="4353" width="9" style="270"/>
    <col min="4354" max="4354" width="13.75" style="270" customWidth="1"/>
    <col min="4355" max="4356" width="10.125" style="270" customWidth="1"/>
    <col min="4357" max="4357" width="8" style="270" customWidth="1"/>
    <col min="4358" max="4358" width="8.875" style="270" customWidth="1"/>
    <col min="4359" max="4359" width="10.25" style="270" customWidth="1"/>
    <col min="4360" max="4360" width="8.25" style="270" customWidth="1"/>
    <col min="4361" max="4361" width="6.375" style="270" customWidth="1"/>
    <col min="4362" max="4362" width="6.25" style="270" customWidth="1"/>
    <col min="4363" max="4363" width="5.75" style="270" customWidth="1"/>
    <col min="4364" max="4364" width="5.5" style="270" customWidth="1"/>
    <col min="4365" max="4366" width="9.625" style="270" customWidth="1"/>
    <col min="4367" max="4367" width="8.625" style="270" customWidth="1"/>
    <col min="4368" max="4368" width="9" style="270"/>
    <col min="4369" max="4369" width="9.875" style="270" customWidth="1"/>
    <col min="4370" max="4370" width="10.25" style="270" customWidth="1"/>
    <col min="4371" max="4371" width="9.75" style="270" customWidth="1"/>
    <col min="4372" max="4372" width="10.375" style="270" customWidth="1"/>
    <col min="4373" max="4373" width="10" style="270" customWidth="1"/>
    <col min="4374" max="4374" width="10.75" style="270" customWidth="1"/>
    <col min="4375" max="4375" width="11.375" style="270" customWidth="1"/>
    <col min="4376" max="4376" width="12.375" style="270" customWidth="1"/>
    <col min="4377" max="4377" width="10.25" style="270" customWidth="1"/>
    <col min="4378" max="4378" width="10.875" style="270" customWidth="1"/>
    <col min="4379" max="4609" width="9" style="270"/>
    <col min="4610" max="4610" width="13.75" style="270" customWidth="1"/>
    <col min="4611" max="4612" width="10.125" style="270" customWidth="1"/>
    <col min="4613" max="4613" width="8" style="270" customWidth="1"/>
    <col min="4614" max="4614" width="8.875" style="270" customWidth="1"/>
    <col min="4615" max="4615" width="10.25" style="270" customWidth="1"/>
    <col min="4616" max="4616" width="8.25" style="270" customWidth="1"/>
    <col min="4617" max="4617" width="6.375" style="270" customWidth="1"/>
    <col min="4618" max="4618" width="6.25" style="270" customWidth="1"/>
    <col min="4619" max="4619" width="5.75" style="270" customWidth="1"/>
    <col min="4620" max="4620" width="5.5" style="270" customWidth="1"/>
    <col min="4621" max="4622" width="9.625" style="270" customWidth="1"/>
    <col min="4623" max="4623" width="8.625" style="270" customWidth="1"/>
    <col min="4624" max="4624" width="9" style="270"/>
    <col min="4625" max="4625" width="9.875" style="270" customWidth="1"/>
    <col min="4626" max="4626" width="10.25" style="270" customWidth="1"/>
    <col min="4627" max="4627" width="9.75" style="270" customWidth="1"/>
    <col min="4628" max="4628" width="10.375" style="270" customWidth="1"/>
    <col min="4629" max="4629" width="10" style="270" customWidth="1"/>
    <col min="4630" max="4630" width="10.75" style="270" customWidth="1"/>
    <col min="4631" max="4631" width="11.375" style="270" customWidth="1"/>
    <col min="4632" max="4632" width="12.375" style="270" customWidth="1"/>
    <col min="4633" max="4633" width="10.25" style="270" customWidth="1"/>
    <col min="4634" max="4634" width="10.875" style="270" customWidth="1"/>
    <col min="4635" max="4865" width="9" style="270"/>
    <col min="4866" max="4866" width="13.75" style="270" customWidth="1"/>
    <col min="4867" max="4868" width="10.125" style="270" customWidth="1"/>
    <col min="4869" max="4869" width="8" style="270" customWidth="1"/>
    <col min="4870" max="4870" width="8.875" style="270" customWidth="1"/>
    <col min="4871" max="4871" width="10.25" style="270" customWidth="1"/>
    <col min="4872" max="4872" width="8.25" style="270" customWidth="1"/>
    <col min="4873" max="4873" width="6.375" style="270" customWidth="1"/>
    <col min="4874" max="4874" width="6.25" style="270" customWidth="1"/>
    <col min="4875" max="4875" width="5.75" style="270" customWidth="1"/>
    <col min="4876" max="4876" width="5.5" style="270" customWidth="1"/>
    <col min="4877" max="4878" width="9.625" style="270" customWidth="1"/>
    <col min="4879" max="4879" width="8.625" style="270" customWidth="1"/>
    <col min="4880" max="4880" width="9" style="270"/>
    <col min="4881" max="4881" width="9.875" style="270" customWidth="1"/>
    <col min="4882" max="4882" width="10.25" style="270" customWidth="1"/>
    <col min="4883" max="4883" width="9.75" style="270" customWidth="1"/>
    <col min="4884" max="4884" width="10.375" style="270" customWidth="1"/>
    <col min="4885" max="4885" width="10" style="270" customWidth="1"/>
    <col min="4886" max="4886" width="10.75" style="270" customWidth="1"/>
    <col min="4887" max="4887" width="11.375" style="270" customWidth="1"/>
    <col min="4888" max="4888" width="12.375" style="270" customWidth="1"/>
    <col min="4889" max="4889" width="10.25" style="270" customWidth="1"/>
    <col min="4890" max="4890" width="10.875" style="270" customWidth="1"/>
    <col min="4891" max="5121" width="9" style="270"/>
    <col min="5122" max="5122" width="13.75" style="270" customWidth="1"/>
    <col min="5123" max="5124" width="10.125" style="270" customWidth="1"/>
    <col min="5125" max="5125" width="8" style="270" customWidth="1"/>
    <col min="5126" max="5126" width="8.875" style="270" customWidth="1"/>
    <col min="5127" max="5127" width="10.25" style="270" customWidth="1"/>
    <col min="5128" max="5128" width="8.25" style="270" customWidth="1"/>
    <col min="5129" max="5129" width="6.375" style="270" customWidth="1"/>
    <col min="5130" max="5130" width="6.25" style="270" customWidth="1"/>
    <col min="5131" max="5131" width="5.75" style="270" customWidth="1"/>
    <col min="5132" max="5132" width="5.5" style="270" customWidth="1"/>
    <col min="5133" max="5134" width="9.625" style="270" customWidth="1"/>
    <col min="5135" max="5135" width="8.625" style="270" customWidth="1"/>
    <col min="5136" max="5136" width="9" style="270"/>
    <col min="5137" max="5137" width="9.875" style="270" customWidth="1"/>
    <col min="5138" max="5138" width="10.25" style="270" customWidth="1"/>
    <col min="5139" max="5139" width="9.75" style="270" customWidth="1"/>
    <col min="5140" max="5140" width="10.375" style="270" customWidth="1"/>
    <col min="5141" max="5141" width="10" style="270" customWidth="1"/>
    <col min="5142" max="5142" width="10.75" style="270" customWidth="1"/>
    <col min="5143" max="5143" width="11.375" style="270" customWidth="1"/>
    <col min="5144" max="5144" width="12.375" style="270" customWidth="1"/>
    <col min="5145" max="5145" width="10.25" style="270" customWidth="1"/>
    <col min="5146" max="5146" width="10.875" style="270" customWidth="1"/>
    <col min="5147" max="5377" width="9" style="270"/>
    <col min="5378" max="5378" width="13.75" style="270" customWidth="1"/>
    <col min="5379" max="5380" width="10.125" style="270" customWidth="1"/>
    <col min="5381" max="5381" width="8" style="270" customWidth="1"/>
    <col min="5382" max="5382" width="8.875" style="270" customWidth="1"/>
    <col min="5383" max="5383" width="10.25" style="270" customWidth="1"/>
    <col min="5384" max="5384" width="8.25" style="270" customWidth="1"/>
    <col min="5385" max="5385" width="6.375" style="270" customWidth="1"/>
    <col min="5386" max="5386" width="6.25" style="270" customWidth="1"/>
    <col min="5387" max="5387" width="5.75" style="270" customWidth="1"/>
    <col min="5388" max="5388" width="5.5" style="270" customWidth="1"/>
    <col min="5389" max="5390" width="9.625" style="270" customWidth="1"/>
    <col min="5391" max="5391" width="8.625" style="270" customWidth="1"/>
    <col min="5392" max="5392" width="9" style="270"/>
    <col min="5393" max="5393" width="9.875" style="270" customWidth="1"/>
    <col min="5394" max="5394" width="10.25" style="270" customWidth="1"/>
    <col min="5395" max="5395" width="9.75" style="270" customWidth="1"/>
    <col min="5396" max="5396" width="10.375" style="270" customWidth="1"/>
    <col min="5397" max="5397" width="10" style="270" customWidth="1"/>
    <col min="5398" max="5398" width="10.75" style="270" customWidth="1"/>
    <col min="5399" max="5399" width="11.375" style="270" customWidth="1"/>
    <col min="5400" max="5400" width="12.375" style="270" customWidth="1"/>
    <col min="5401" max="5401" width="10.25" style="270" customWidth="1"/>
    <col min="5402" max="5402" width="10.875" style="270" customWidth="1"/>
    <col min="5403" max="5633" width="9" style="270"/>
    <col min="5634" max="5634" width="13.75" style="270" customWidth="1"/>
    <col min="5635" max="5636" width="10.125" style="270" customWidth="1"/>
    <col min="5637" max="5637" width="8" style="270" customWidth="1"/>
    <col min="5638" max="5638" width="8.875" style="270" customWidth="1"/>
    <col min="5639" max="5639" width="10.25" style="270" customWidth="1"/>
    <col min="5640" max="5640" width="8.25" style="270" customWidth="1"/>
    <col min="5641" max="5641" width="6.375" style="270" customWidth="1"/>
    <col min="5642" max="5642" width="6.25" style="270" customWidth="1"/>
    <col min="5643" max="5643" width="5.75" style="270" customWidth="1"/>
    <col min="5644" max="5644" width="5.5" style="270" customWidth="1"/>
    <col min="5645" max="5646" width="9.625" style="270" customWidth="1"/>
    <col min="5647" max="5647" width="8.625" style="270" customWidth="1"/>
    <col min="5648" max="5648" width="9" style="270"/>
    <col min="5649" max="5649" width="9.875" style="270" customWidth="1"/>
    <col min="5650" max="5650" width="10.25" style="270" customWidth="1"/>
    <col min="5651" max="5651" width="9.75" style="270" customWidth="1"/>
    <col min="5652" max="5652" width="10.375" style="270" customWidth="1"/>
    <col min="5653" max="5653" width="10" style="270" customWidth="1"/>
    <col min="5654" max="5654" width="10.75" style="270" customWidth="1"/>
    <col min="5655" max="5655" width="11.375" style="270" customWidth="1"/>
    <col min="5656" max="5656" width="12.375" style="270" customWidth="1"/>
    <col min="5657" max="5657" width="10.25" style="270" customWidth="1"/>
    <col min="5658" max="5658" width="10.875" style="270" customWidth="1"/>
    <col min="5659" max="5889" width="9" style="270"/>
    <col min="5890" max="5890" width="13.75" style="270" customWidth="1"/>
    <col min="5891" max="5892" width="10.125" style="270" customWidth="1"/>
    <col min="5893" max="5893" width="8" style="270" customWidth="1"/>
    <col min="5894" max="5894" width="8.875" style="270" customWidth="1"/>
    <col min="5895" max="5895" width="10.25" style="270" customWidth="1"/>
    <col min="5896" max="5896" width="8.25" style="270" customWidth="1"/>
    <col min="5897" max="5897" width="6.375" style="270" customWidth="1"/>
    <col min="5898" max="5898" width="6.25" style="270" customWidth="1"/>
    <col min="5899" max="5899" width="5.75" style="270" customWidth="1"/>
    <col min="5900" max="5900" width="5.5" style="270" customWidth="1"/>
    <col min="5901" max="5902" width="9.625" style="270" customWidth="1"/>
    <col min="5903" max="5903" width="8.625" style="270" customWidth="1"/>
    <col min="5904" max="5904" width="9" style="270"/>
    <col min="5905" max="5905" width="9.875" style="270" customWidth="1"/>
    <col min="5906" max="5906" width="10.25" style="270" customWidth="1"/>
    <col min="5907" max="5907" width="9.75" style="270" customWidth="1"/>
    <col min="5908" max="5908" width="10.375" style="270" customWidth="1"/>
    <col min="5909" max="5909" width="10" style="270" customWidth="1"/>
    <col min="5910" max="5910" width="10.75" style="270" customWidth="1"/>
    <col min="5911" max="5911" width="11.375" style="270" customWidth="1"/>
    <col min="5912" max="5912" width="12.375" style="270" customWidth="1"/>
    <col min="5913" max="5913" width="10.25" style="270" customWidth="1"/>
    <col min="5914" max="5914" width="10.875" style="270" customWidth="1"/>
    <col min="5915" max="6145" width="9" style="270"/>
    <col min="6146" max="6146" width="13.75" style="270" customWidth="1"/>
    <col min="6147" max="6148" width="10.125" style="270" customWidth="1"/>
    <col min="6149" max="6149" width="8" style="270" customWidth="1"/>
    <col min="6150" max="6150" width="8.875" style="270" customWidth="1"/>
    <col min="6151" max="6151" width="10.25" style="270" customWidth="1"/>
    <col min="6152" max="6152" width="8.25" style="270" customWidth="1"/>
    <col min="6153" max="6153" width="6.375" style="270" customWidth="1"/>
    <col min="6154" max="6154" width="6.25" style="270" customWidth="1"/>
    <col min="6155" max="6155" width="5.75" style="270" customWidth="1"/>
    <col min="6156" max="6156" width="5.5" style="270" customWidth="1"/>
    <col min="6157" max="6158" width="9.625" style="270" customWidth="1"/>
    <col min="6159" max="6159" width="8.625" style="270" customWidth="1"/>
    <col min="6160" max="6160" width="9" style="270"/>
    <col min="6161" max="6161" width="9.875" style="270" customWidth="1"/>
    <col min="6162" max="6162" width="10.25" style="270" customWidth="1"/>
    <col min="6163" max="6163" width="9.75" style="270" customWidth="1"/>
    <col min="6164" max="6164" width="10.375" style="270" customWidth="1"/>
    <col min="6165" max="6165" width="10" style="270" customWidth="1"/>
    <col min="6166" max="6166" width="10.75" style="270" customWidth="1"/>
    <col min="6167" max="6167" width="11.375" style="270" customWidth="1"/>
    <col min="6168" max="6168" width="12.375" style="270" customWidth="1"/>
    <col min="6169" max="6169" width="10.25" style="270" customWidth="1"/>
    <col min="6170" max="6170" width="10.875" style="270" customWidth="1"/>
    <col min="6171" max="6401" width="9" style="270"/>
    <col min="6402" max="6402" width="13.75" style="270" customWidth="1"/>
    <col min="6403" max="6404" width="10.125" style="270" customWidth="1"/>
    <col min="6405" max="6405" width="8" style="270" customWidth="1"/>
    <col min="6406" max="6406" width="8.875" style="270" customWidth="1"/>
    <col min="6407" max="6407" width="10.25" style="270" customWidth="1"/>
    <col min="6408" max="6408" width="8.25" style="270" customWidth="1"/>
    <col min="6409" max="6409" width="6.375" style="270" customWidth="1"/>
    <col min="6410" max="6410" width="6.25" style="270" customWidth="1"/>
    <col min="6411" max="6411" width="5.75" style="270" customWidth="1"/>
    <col min="6412" max="6412" width="5.5" style="270" customWidth="1"/>
    <col min="6413" max="6414" width="9.625" style="270" customWidth="1"/>
    <col min="6415" max="6415" width="8.625" style="270" customWidth="1"/>
    <col min="6416" max="6416" width="9" style="270"/>
    <col min="6417" max="6417" width="9.875" style="270" customWidth="1"/>
    <col min="6418" max="6418" width="10.25" style="270" customWidth="1"/>
    <col min="6419" max="6419" width="9.75" style="270" customWidth="1"/>
    <col min="6420" max="6420" width="10.375" style="270" customWidth="1"/>
    <col min="6421" max="6421" width="10" style="270" customWidth="1"/>
    <col min="6422" max="6422" width="10.75" style="270" customWidth="1"/>
    <col min="6423" max="6423" width="11.375" style="270" customWidth="1"/>
    <col min="6424" max="6424" width="12.375" style="270" customWidth="1"/>
    <col min="6425" max="6425" width="10.25" style="270" customWidth="1"/>
    <col min="6426" max="6426" width="10.875" style="270" customWidth="1"/>
    <col min="6427" max="6657" width="9" style="270"/>
    <col min="6658" max="6658" width="13.75" style="270" customWidth="1"/>
    <col min="6659" max="6660" width="10.125" style="270" customWidth="1"/>
    <col min="6661" max="6661" width="8" style="270" customWidth="1"/>
    <col min="6662" max="6662" width="8.875" style="270" customWidth="1"/>
    <col min="6663" max="6663" width="10.25" style="270" customWidth="1"/>
    <col min="6664" max="6664" width="8.25" style="270" customWidth="1"/>
    <col min="6665" max="6665" width="6.375" style="270" customWidth="1"/>
    <col min="6666" max="6666" width="6.25" style="270" customWidth="1"/>
    <col min="6667" max="6667" width="5.75" style="270" customWidth="1"/>
    <col min="6668" max="6668" width="5.5" style="270" customWidth="1"/>
    <col min="6669" max="6670" width="9.625" style="270" customWidth="1"/>
    <col min="6671" max="6671" width="8.625" style="270" customWidth="1"/>
    <col min="6672" max="6672" width="9" style="270"/>
    <col min="6673" max="6673" width="9.875" style="270" customWidth="1"/>
    <col min="6674" max="6674" width="10.25" style="270" customWidth="1"/>
    <col min="6675" max="6675" width="9.75" style="270" customWidth="1"/>
    <col min="6676" max="6676" width="10.375" style="270" customWidth="1"/>
    <col min="6677" max="6677" width="10" style="270" customWidth="1"/>
    <col min="6678" max="6678" width="10.75" style="270" customWidth="1"/>
    <col min="6679" max="6679" width="11.375" style="270" customWidth="1"/>
    <col min="6680" max="6680" width="12.375" style="270" customWidth="1"/>
    <col min="6681" max="6681" width="10.25" style="270" customWidth="1"/>
    <col min="6682" max="6682" width="10.875" style="270" customWidth="1"/>
    <col min="6683" max="6913" width="9" style="270"/>
    <col min="6914" max="6914" width="13.75" style="270" customWidth="1"/>
    <col min="6915" max="6916" width="10.125" style="270" customWidth="1"/>
    <col min="6917" max="6917" width="8" style="270" customWidth="1"/>
    <col min="6918" max="6918" width="8.875" style="270" customWidth="1"/>
    <col min="6919" max="6919" width="10.25" style="270" customWidth="1"/>
    <col min="6920" max="6920" width="8.25" style="270" customWidth="1"/>
    <col min="6921" max="6921" width="6.375" style="270" customWidth="1"/>
    <col min="6922" max="6922" width="6.25" style="270" customWidth="1"/>
    <col min="6923" max="6923" width="5.75" style="270" customWidth="1"/>
    <col min="6924" max="6924" width="5.5" style="270" customWidth="1"/>
    <col min="6925" max="6926" width="9.625" style="270" customWidth="1"/>
    <col min="6927" max="6927" width="8.625" style="270" customWidth="1"/>
    <col min="6928" max="6928" width="9" style="270"/>
    <col min="6929" max="6929" width="9.875" style="270" customWidth="1"/>
    <col min="6930" max="6930" width="10.25" style="270" customWidth="1"/>
    <col min="6931" max="6931" width="9.75" style="270" customWidth="1"/>
    <col min="6932" max="6932" width="10.375" style="270" customWidth="1"/>
    <col min="6933" max="6933" width="10" style="270" customWidth="1"/>
    <col min="6934" max="6934" width="10.75" style="270" customWidth="1"/>
    <col min="6935" max="6935" width="11.375" style="270" customWidth="1"/>
    <col min="6936" max="6936" width="12.375" style="270" customWidth="1"/>
    <col min="6937" max="6937" width="10.25" style="270" customWidth="1"/>
    <col min="6938" max="6938" width="10.875" style="270" customWidth="1"/>
    <col min="6939" max="7169" width="9" style="270"/>
    <col min="7170" max="7170" width="13.75" style="270" customWidth="1"/>
    <col min="7171" max="7172" width="10.125" style="270" customWidth="1"/>
    <col min="7173" max="7173" width="8" style="270" customWidth="1"/>
    <col min="7174" max="7174" width="8.875" style="270" customWidth="1"/>
    <col min="7175" max="7175" width="10.25" style="270" customWidth="1"/>
    <col min="7176" max="7176" width="8.25" style="270" customWidth="1"/>
    <col min="7177" max="7177" width="6.375" style="270" customWidth="1"/>
    <col min="7178" max="7178" width="6.25" style="270" customWidth="1"/>
    <col min="7179" max="7179" width="5.75" style="270" customWidth="1"/>
    <col min="7180" max="7180" width="5.5" style="270" customWidth="1"/>
    <col min="7181" max="7182" width="9.625" style="270" customWidth="1"/>
    <col min="7183" max="7183" width="8.625" style="270" customWidth="1"/>
    <col min="7184" max="7184" width="9" style="270"/>
    <col min="7185" max="7185" width="9.875" style="270" customWidth="1"/>
    <col min="7186" max="7186" width="10.25" style="270" customWidth="1"/>
    <col min="7187" max="7187" width="9.75" style="270" customWidth="1"/>
    <col min="7188" max="7188" width="10.375" style="270" customWidth="1"/>
    <col min="7189" max="7189" width="10" style="270" customWidth="1"/>
    <col min="7190" max="7190" width="10.75" style="270" customWidth="1"/>
    <col min="7191" max="7191" width="11.375" style="270" customWidth="1"/>
    <col min="7192" max="7192" width="12.375" style="270" customWidth="1"/>
    <col min="7193" max="7193" width="10.25" style="270" customWidth="1"/>
    <col min="7194" max="7194" width="10.875" style="270" customWidth="1"/>
    <col min="7195" max="7425" width="9" style="270"/>
    <col min="7426" max="7426" width="13.75" style="270" customWidth="1"/>
    <col min="7427" max="7428" width="10.125" style="270" customWidth="1"/>
    <col min="7429" max="7429" width="8" style="270" customWidth="1"/>
    <col min="7430" max="7430" width="8.875" style="270" customWidth="1"/>
    <col min="7431" max="7431" width="10.25" style="270" customWidth="1"/>
    <col min="7432" max="7432" width="8.25" style="270" customWidth="1"/>
    <col min="7433" max="7433" width="6.375" style="270" customWidth="1"/>
    <col min="7434" max="7434" width="6.25" style="270" customWidth="1"/>
    <col min="7435" max="7435" width="5.75" style="270" customWidth="1"/>
    <col min="7436" max="7436" width="5.5" style="270" customWidth="1"/>
    <col min="7437" max="7438" width="9.625" style="270" customWidth="1"/>
    <col min="7439" max="7439" width="8.625" style="270" customWidth="1"/>
    <col min="7440" max="7440" width="9" style="270"/>
    <col min="7441" max="7441" width="9.875" style="270" customWidth="1"/>
    <col min="7442" max="7442" width="10.25" style="270" customWidth="1"/>
    <col min="7443" max="7443" width="9.75" style="270" customWidth="1"/>
    <col min="7444" max="7444" width="10.375" style="270" customWidth="1"/>
    <col min="7445" max="7445" width="10" style="270" customWidth="1"/>
    <col min="7446" max="7446" width="10.75" style="270" customWidth="1"/>
    <col min="7447" max="7447" width="11.375" style="270" customWidth="1"/>
    <col min="7448" max="7448" width="12.375" style="270" customWidth="1"/>
    <col min="7449" max="7449" width="10.25" style="270" customWidth="1"/>
    <col min="7450" max="7450" width="10.875" style="270" customWidth="1"/>
    <col min="7451" max="7681" width="9" style="270"/>
    <col min="7682" max="7682" width="13.75" style="270" customWidth="1"/>
    <col min="7683" max="7684" width="10.125" style="270" customWidth="1"/>
    <col min="7685" max="7685" width="8" style="270" customWidth="1"/>
    <col min="7686" max="7686" width="8.875" style="270" customWidth="1"/>
    <col min="7687" max="7687" width="10.25" style="270" customWidth="1"/>
    <col min="7688" max="7688" width="8.25" style="270" customWidth="1"/>
    <col min="7689" max="7689" width="6.375" style="270" customWidth="1"/>
    <col min="7690" max="7690" width="6.25" style="270" customWidth="1"/>
    <col min="7691" max="7691" width="5.75" style="270" customWidth="1"/>
    <col min="7692" max="7692" width="5.5" style="270" customWidth="1"/>
    <col min="7693" max="7694" width="9.625" style="270" customWidth="1"/>
    <col min="7695" max="7695" width="8.625" style="270" customWidth="1"/>
    <col min="7696" max="7696" width="9" style="270"/>
    <col min="7697" max="7697" width="9.875" style="270" customWidth="1"/>
    <col min="7698" max="7698" width="10.25" style="270" customWidth="1"/>
    <col min="7699" max="7699" width="9.75" style="270" customWidth="1"/>
    <col min="7700" max="7700" width="10.375" style="270" customWidth="1"/>
    <col min="7701" max="7701" width="10" style="270" customWidth="1"/>
    <col min="7702" max="7702" width="10.75" style="270" customWidth="1"/>
    <col min="7703" max="7703" width="11.375" style="270" customWidth="1"/>
    <col min="7704" max="7704" width="12.375" style="270" customWidth="1"/>
    <col min="7705" max="7705" width="10.25" style="270" customWidth="1"/>
    <col min="7706" max="7706" width="10.875" style="270" customWidth="1"/>
    <col min="7707" max="7937" width="9" style="270"/>
    <col min="7938" max="7938" width="13.75" style="270" customWidth="1"/>
    <col min="7939" max="7940" width="10.125" style="270" customWidth="1"/>
    <col min="7941" max="7941" width="8" style="270" customWidth="1"/>
    <col min="7942" max="7942" width="8.875" style="270" customWidth="1"/>
    <col min="7943" max="7943" width="10.25" style="270" customWidth="1"/>
    <col min="7944" max="7944" width="8.25" style="270" customWidth="1"/>
    <col min="7945" max="7945" width="6.375" style="270" customWidth="1"/>
    <col min="7946" max="7946" width="6.25" style="270" customWidth="1"/>
    <col min="7947" max="7947" width="5.75" style="270" customWidth="1"/>
    <col min="7948" max="7948" width="5.5" style="270" customWidth="1"/>
    <col min="7949" max="7950" width="9.625" style="270" customWidth="1"/>
    <col min="7951" max="7951" width="8.625" style="270" customWidth="1"/>
    <col min="7952" max="7952" width="9" style="270"/>
    <col min="7953" max="7953" width="9.875" style="270" customWidth="1"/>
    <col min="7954" max="7954" width="10.25" style="270" customWidth="1"/>
    <col min="7955" max="7955" width="9.75" style="270" customWidth="1"/>
    <col min="7956" max="7956" width="10.375" style="270" customWidth="1"/>
    <col min="7957" max="7957" width="10" style="270" customWidth="1"/>
    <col min="7958" max="7958" width="10.75" style="270" customWidth="1"/>
    <col min="7959" max="7959" width="11.375" style="270" customWidth="1"/>
    <col min="7960" max="7960" width="12.375" style="270" customWidth="1"/>
    <col min="7961" max="7961" width="10.25" style="270" customWidth="1"/>
    <col min="7962" max="7962" width="10.875" style="270" customWidth="1"/>
    <col min="7963" max="8193" width="9" style="270"/>
    <col min="8194" max="8194" width="13.75" style="270" customWidth="1"/>
    <col min="8195" max="8196" width="10.125" style="270" customWidth="1"/>
    <col min="8197" max="8197" width="8" style="270" customWidth="1"/>
    <col min="8198" max="8198" width="8.875" style="270" customWidth="1"/>
    <col min="8199" max="8199" width="10.25" style="270" customWidth="1"/>
    <col min="8200" max="8200" width="8.25" style="270" customWidth="1"/>
    <col min="8201" max="8201" width="6.375" style="270" customWidth="1"/>
    <col min="8202" max="8202" width="6.25" style="270" customWidth="1"/>
    <col min="8203" max="8203" width="5.75" style="270" customWidth="1"/>
    <col min="8204" max="8204" width="5.5" style="270" customWidth="1"/>
    <col min="8205" max="8206" width="9.625" style="270" customWidth="1"/>
    <col min="8207" max="8207" width="8.625" style="270" customWidth="1"/>
    <col min="8208" max="8208" width="9" style="270"/>
    <col min="8209" max="8209" width="9.875" style="270" customWidth="1"/>
    <col min="8210" max="8210" width="10.25" style="270" customWidth="1"/>
    <col min="8211" max="8211" width="9.75" style="270" customWidth="1"/>
    <col min="8212" max="8212" width="10.375" style="270" customWidth="1"/>
    <col min="8213" max="8213" width="10" style="270" customWidth="1"/>
    <col min="8214" max="8214" width="10.75" style="270" customWidth="1"/>
    <col min="8215" max="8215" width="11.375" style="270" customWidth="1"/>
    <col min="8216" max="8216" width="12.375" style="270" customWidth="1"/>
    <col min="8217" max="8217" width="10.25" style="270" customWidth="1"/>
    <col min="8218" max="8218" width="10.875" style="270" customWidth="1"/>
    <col min="8219" max="8449" width="9" style="270"/>
    <col min="8450" max="8450" width="13.75" style="270" customWidth="1"/>
    <col min="8451" max="8452" width="10.125" style="270" customWidth="1"/>
    <col min="8453" max="8453" width="8" style="270" customWidth="1"/>
    <col min="8454" max="8454" width="8.875" style="270" customWidth="1"/>
    <col min="8455" max="8455" width="10.25" style="270" customWidth="1"/>
    <col min="8456" max="8456" width="8.25" style="270" customWidth="1"/>
    <col min="8457" max="8457" width="6.375" style="270" customWidth="1"/>
    <col min="8458" max="8458" width="6.25" style="270" customWidth="1"/>
    <col min="8459" max="8459" width="5.75" style="270" customWidth="1"/>
    <col min="8460" max="8460" width="5.5" style="270" customWidth="1"/>
    <col min="8461" max="8462" width="9.625" style="270" customWidth="1"/>
    <col min="8463" max="8463" width="8.625" style="270" customWidth="1"/>
    <col min="8464" max="8464" width="9" style="270"/>
    <col min="8465" max="8465" width="9.875" style="270" customWidth="1"/>
    <col min="8466" max="8466" width="10.25" style="270" customWidth="1"/>
    <col min="8467" max="8467" width="9.75" style="270" customWidth="1"/>
    <col min="8468" max="8468" width="10.375" style="270" customWidth="1"/>
    <col min="8469" max="8469" width="10" style="270" customWidth="1"/>
    <col min="8470" max="8470" width="10.75" style="270" customWidth="1"/>
    <col min="8471" max="8471" width="11.375" style="270" customWidth="1"/>
    <col min="8472" max="8472" width="12.375" style="270" customWidth="1"/>
    <col min="8473" max="8473" width="10.25" style="270" customWidth="1"/>
    <col min="8474" max="8474" width="10.875" style="270" customWidth="1"/>
    <col min="8475" max="8705" width="9" style="270"/>
    <col min="8706" max="8706" width="13.75" style="270" customWidth="1"/>
    <col min="8707" max="8708" width="10.125" style="270" customWidth="1"/>
    <col min="8709" max="8709" width="8" style="270" customWidth="1"/>
    <col min="8710" max="8710" width="8.875" style="270" customWidth="1"/>
    <col min="8711" max="8711" width="10.25" style="270" customWidth="1"/>
    <col min="8712" max="8712" width="8.25" style="270" customWidth="1"/>
    <col min="8713" max="8713" width="6.375" style="270" customWidth="1"/>
    <col min="8714" max="8714" width="6.25" style="270" customWidth="1"/>
    <col min="8715" max="8715" width="5.75" style="270" customWidth="1"/>
    <col min="8716" max="8716" width="5.5" style="270" customWidth="1"/>
    <col min="8717" max="8718" width="9.625" style="270" customWidth="1"/>
    <col min="8719" max="8719" width="8.625" style="270" customWidth="1"/>
    <col min="8720" max="8720" width="9" style="270"/>
    <col min="8721" max="8721" width="9.875" style="270" customWidth="1"/>
    <col min="8722" max="8722" width="10.25" style="270" customWidth="1"/>
    <col min="8723" max="8723" width="9.75" style="270" customWidth="1"/>
    <col min="8724" max="8724" width="10.375" style="270" customWidth="1"/>
    <col min="8725" max="8725" width="10" style="270" customWidth="1"/>
    <col min="8726" max="8726" width="10.75" style="270" customWidth="1"/>
    <col min="8727" max="8727" width="11.375" style="270" customWidth="1"/>
    <col min="8728" max="8728" width="12.375" style="270" customWidth="1"/>
    <col min="8729" max="8729" width="10.25" style="270" customWidth="1"/>
    <col min="8730" max="8730" width="10.875" style="270" customWidth="1"/>
    <col min="8731" max="8961" width="9" style="270"/>
    <col min="8962" max="8962" width="13.75" style="270" customWidth="1"/>
    <col min="8963" max="8964" width="10.125" style="270" customWidth="1"/>
    <col min="8965" max="8965" width="8" style="270" customWidth="1"/>
    <col min="8966" max="8966" width="8.875" style="270" customWidth="1"/>
    <col min="8967" max="8967" width="10.25" style="270" customWidth="1"/>
    <col min="8968" max="8968" width="8.25" style="270" customWidth="1"/>
    <col min="8969" max="8969" width="6.375" style="270" customWidth="1"/>
    <col min="8970" max="8970" width="6.25" style="270" customWidth="1"/>
    <col min="8971" max="8971" width="5.75" style="270" customWidth="1"/>
    <col min="8972" max="8972" width="5.5" style="270" customWidth="1"/>
    <col min="8973" max="8974" width="9.625" style="270" customWidth="1"/>
    <col min="8975" max="8975" width="8.625" style="270" customWidth="1"/>
    <col min="8976" max="8976" width="9" style="270"/>
    <col min="8977" max="8977" width="9.875" style="270" customWidth="1"/>
    <col min="8978" max="8978" width="10.25" style="270" customWidth="1"/>
    <col min="8979" max="8979" width="9.75" style="270" customWidth="1"/>
    <col min="8980" max="8980" width="10.375" style="270" customWidth="1"/>
    <col min="8981" max="8981" width="10" style="270" customWidth="1"/>
    <col min="8982" max="8982" width="10.75" style="270" customWidth="1"/>
    <col min="8983" max="8983" width="11.375" style="270" customWidth="1"/>
    <col min="8984" max="8984" width="12.375" style="270" customWidth="1"/>
    <col min="8985" max="8985" width="10.25" style="270" customWidth="1"/>
    <col min="8986" max="8986" width="10.875" style="270" customWidth="1"/>
    <col min="8987" max="9217" width="9" style="270"/>
    <col min="9218" max="9218" width="13.75" style="270" customWidth="1"/>
    <col min="9219" max="9220" width="10.125" style="270" customWidth="1"/>
    <col min="9221" max="9221" width="8" style="270" customWidth="1"/>
    <col min="9222" max="9222" width="8.875" style="270" customWidth="1"/>
    <col min="9223" max="9223" width="10.25" style="270" customWidth="1"/>
    <col min="9224" max="9224" width="8.25" style="270" customWidth="1"/>
    <col min="9225" max="9225" width="6.375" style="270" customWidth="1"/>
    <col min="9226" max="9226" width="6.25" style="270" customWidth="1"/>
    <col min="9227" max="9227" width="5.75" style="270" customWidth="1"/>
    <col min="9228" max="9228" width="5.5" style="270" customWidth="1"/>
    <col min="9229" max="9230" width="9.625" style="270" customWidth="1"/>
    <col min="9231" max="9231" width="8.625" style="270" customWidth="1"/>
    <col min="9232" max="9232" width="9" style="270"/>
    <col min="9233" max="9233" width="9.875" style="270" customWidth="1"/>
    <col min="9234" max="9234" width="10.25" style="270" customWidth="1"/>
    <col min="9235" max="9235" width="9.75" style="270" customWidth="1"/>
    <col min="9236" max="9236" width="10.375" style="270" customWidth="1"/>
    <col min="9237" max="9237" width="10" style="270" customWidth="1"/>
    <col min="9238" max="9238" width="10.75" style="270" customWidth="1"/>
    <col min="9239" max="9239" width="11.375" style="270" customWidth="1"/>
    <col min="9240" max="9240" width="12.375" style="270" customWidth="1"/>
    <col min="9241" max="9241" width="10.25" style="270" customWidth="1"/>
    <col min="9242" max="9242" width="10.875" style="270" customWidth="1"/>
    <col min="9243" max="9473" width="9" style="270"/>
    <col min="9474" max="9474" width="13.75" style="270" customWidth="1"/>
    <col min="9475" max="9476" width="10.125" style="270" customWidth="1"/>
    <col min="9477" max="9477" width="8" style="270" customWidth="1"/>
    <col min="9478" max="9478" width="8.875" style="270" customWidth="1"/>
    <col min="9479" max="9479" width="10.25" style="270" customWidth="1"/>
    <col min="9480" max="9480" width="8.25" style="270" customWidth="1"/>
    <col min="9481" max="9481" width="6.375" style="270" customWidth="1"/>
    <col min="9482" max="9482" width="6.25" style="270" customWidth="1"/>
    <col min="9483" max="9483" width="5.75" style="270" customWidth="1"/>
    <col min="9484" max="9484" width="5.5" style="270" customWidth="1"/>
    <col min="9485" max="9486" width="9.625" style="270" customWidth="1"/>
    <col min="9487" max="9487" width="8.625" style="270" customWidth="1"/>
    <col min="9488" max="9488" width="9" style="270"/>
    <col min="9489" max="9489" width="9.875" style="270" customWidth="1"/>
    <col min="9490" max="9490" width="10.25" style="270" customWidth="1"/>
    <col min="9491" max="9491" width="9.75" style="270" customWidth="1"/>
    <col min="9492" max="9492" width="10.375" style="270" customWidth="1"/>
    <col min="9493" max="9493" width="10" style="270" customWidth="1"/>
    <col min="9494" max="9494" width="10.75" style="270" customWidth="1"/>
    <col min="9495" max="9495" width="11.375" style="270" customWidth="1"/>
    <col min="9496" max="9496" width="12.375" style="270" customWidth="1"/>
    <col min="9497" max="9497" width="10.25" style="270" customWidth="1"/>
    <col min="9498" max="9498" width="10.875" style="270" customWidth="1"/>
    <col min="9499" max="9729" width="9" style="270"/>
    <col min="9730" max="9730" width="13.75" style="270" customWidth="1"/>
    <col min="9731" max="9732" width="10.125" style="270" customWidth="1"/>
    <col min="9733" max="9733" width="8" style="270" customWidth="1"/>
    <col min="9734" max="9734" width="8.875" style="270" customWidth="1"/>
    <col min="9735" max="9735" width="10.25" style="270" customWidth="1"/>
    <col min="9736" max="9736" width="8.25" style="270" customWidth="1"/>
    <col min="9737" max="9737" width="6.375" style="270" customWidth="1"/>
    <col min="9738" max="9738" width="6.25" style="270" customWidth="1"/>
    <col min="9739" max="9739" width="5.75" style="270" customWidth="1"/>
    <col min="9740" max="9740" width="5.5" style="270" customWidth="1"/>
    <col min="9741" max="9742" width="9.625" style="270" customWidth="1"/>
    <col min="9743" max="9743" width="8.625" style="270" customWidth="1"/>
    <col min="9744" max="9744" width="9" style="270"/>
    <col min="9745" max="9745" width="9.875" style="270" customWidth="1"/>
    <col min="9746" max="9746" width="10.25" style="270" customWidth="1"/>
    <col min="9747" max="9747" width="9.75" style="270" customWidth="1"/>
    <col min="9748" max="9748" width="10.375" style="270" customWidth="1"/>
    <col min="9749" max="9749" width="10" style="270" customWidth="1"/>
    <col min="9750" max="9750" width="10.75" style="270" customWidth="1"/>
    <col min="9751" max="9751" width="11.375" style="270" customWidth="1"/>
    <col min="9752" max="9752" width="12.375" style="270" customWidth="1"/>
    <col min="9753" max="9753" width="10.25" style="270" customWidth="1"/>
    <col min="9754" max="9754" width="10.875" style="270" customWidth="1"/>
    <col min="9755" max="9985" width="9" style="270"/>
    <col min="9986" max="9986" width="13.75" style="270" customWidth="1"/>
    <col min="9987" max="9988" width="10.125" style="270" customWidth="1"/>
    <col min="9989" max="9989" width="8" style="270" customWidth="1"/>
    <col min="9990" max="9990" width="8.875" style="270" customWidth="1"/>
    <col min="9991" max="9991" width="10.25" style="270" customWidth="1"/>
    <col min="9992" max="9992" width="8.25" style="270" customWidth="1"/>
    <col min="9993" max="9993" width="6.375" style="270" customWidth="1"/>
    <col min="9994" max="9994" width="6.25" style="270" customWidth="1"/>
    <col min="9995" max="9995" width="5.75" style="270" customWidth="1"/>
    <col min="9996" max="9996" width="5.5" style="270" customWidth="1"/>
    <col min="9997" max="9998" width="9.625" style="270" customWidth="1"/>
    <col min="9999" max="9999" width="8.625" style="270" customWidth="1"/>
    <col min="10000" max="10000" width="9" style="270"/>
    <col min="10001" max="10001" width="9.875" style="270" customWidth="1"/>
    <col min="10002" max="10002" width="10.25" style="270" customWidth="1"/>
    <col min="10003" max="10003" width="9.75" style="270" customWidth="1"/>
    <col min="10004" max="10004" width="10.375" style="270" customWidth="1"/>
    <col min="10005" max="10005" width="10" style="270" customWidth="1"/>
    <col min="10006" max="10006" width="10.75" style="270" customWidth="1"/>
    <col min="10007" max="10007" width="11.375" style="270" customWidth="1"/>
    <col min="10008" max="10008" width="12.375" style="270" customWidth="1"/>
    <col min="10009" max="10009" width="10.25" style="270" customWidth="1"/>
    <col min="10010" max="10010" width="10.875" style="270" customWidth="1"/>
    <col min="10011" max="10241" width="9" style="270"/>
    <col min="10242" max="10242" width="13.75" style="270" customWidth="1"/>
    <col min="10243" max="10244" width="10.125" style="270" customWidth="1"/>
    <col min="10245" max="10245" width="8" style="270" customWidth="1"/>
    <col min="10246" max="10246" width="8.875" style="270" customWidth="1"/>
    <col min="10247" max="10247" width="10.25" style="270" customWidth="1"/>
    <col min="10248" max="10248" width="8.25" style="270" customWidth="1"/>
    <col min="10249" max="10249" width="6.375" style="270" customWidth="1"/>
    <col min="10250" max="10250" width="6.25" style="270" customWidth="1"/>
    <col min="10251" max="10251" width="5.75" style="270" customWidth="1"/>
    <col min="10252" max="10252" width="5.5" style="270" customWidth="1"/>
    <col min="10253" max="10254" width="9.625" style="270" customWidth="1"/>
    <col min="10255" max="10255" width="8.625" style="270" customWidth="1"/>
    <col min="10256" max="10256" width="9" style="270"/>
    <col min="10257" max="10257" width="9.875" style="270" customWidth="1"/>
    <col min="10258" max="10258" width="10.25" style="270" customWidth="1"/>
    <col min="10259" max="10259" width="9.75" style="270" customWidth="1"/>
    <col min="10260" max="10260" width="10.375" style="270" customWidth="1"/>
    <col min="10261" max="10261" width="10" style="270" customWidth="1"/>
    <col min="10262" max="10262" width="10.75" style="270" customWidth="1"/>
    <col min="10263" max="10263" width="11.375" style="270" customWidth="1"/>
    <col min="10264" max="10264" width="12.375" style="270" customWidth="1"/>
    <col min="10265" max="10265" width="10.25" style="270" customWidth="1"/>
    <col min="10266" max="10266" width="10.875" style="270" customWidth="1"/>
    <col min="10267" max="10497" width="9" style="270"/>
    <col min="10498" max="10498" width="13.75" style="270" customWidth="1"/>
    <col min="10499" max="10500" width="10.125" style="270" customWidth="1"/>
    <col min="10501" max="10501" width="8" style="270" customWidth="1"/>
    <col min="10502" max="10502" width="8.875" style="270" customWidth="1"/>
    <col min="10503" max="10503" width="10.25" style="270" customWidth="1"/>
    <col min="10504" max="10504" width="8.25" style="270" customWidth="1"/>
    <col min="10505" max="10505" width="6.375" style="270" customWidth="1"/>
    <col min="10506" max="10506" width="6.25" style="270" customWidth="1"/>
    <col min="10507" max="10507" width="5.75" style="270" customWidth="1"/>
    <col min="10508" max="10508" width="5.5" style="270" customWidth="1"/>
    <col min="10509" max="10510" width="9.625" style="270" customWidth="1"/>
    <col min="10511" max="10511" width="8.625" style="270" customWidth="1"/>
    <col min="10512" max="10512" width="9" style="270"/>
    <col min="10513" max="10513" width="9.875" style="270" customWidth="1"/>
    <col min="10514" max="10514" width="10.25" style="270" customWidth="1"/>
    <col min="10515" max="10515" width="9.75" style="270" customWidth="1"/>
    <col min="10516" max="10516" width="10.375" style="270" customWidth="1"/>
    <col min="10517" max="10517" width="10" style="270" customWidth="1"/>
    <col min="10518" max="10518" width="10.75" style="270" customWidth="1"/>
    <col min="10519" max="10519" width="11.375" style="270" customWidth="1"/>
    <col min="10520" max="10520" width="12.375" style="270" customWidth="1"/>
    <col min="10521" max="10521" width="10.25" style="270" customWidth="1"/>
    <col min="10522" max="10522" width="10.875" style="270" customWidth="1"/>
    <col min="10523" max="10753" width="9" style="270"/>
    <col min="10754" max="10754" width="13.75" style="270" customWidth="1"/>
    <col min="10755" max="10756" width="10.125" style="270" customWidth="1"/>
    <col min="10757" max="10757" width="8" style="270" customWidth="1"/>
    <col min="10758" max="10758" width="8.875" style="270" customWidth="1"/>
    <col min="10759" max="10759" width="10.25" style="270" customWidth="1"/>
    <col min="10760" max="10760" width="8.25" style="270" customWidth="1"/>
    <col min="10761" max="10761" width="6.375" style="270" customWidth="1"/>
    <col min="10762" max="10762" width="6.25" style="270" customWidth="1"/>
    <col min="10763" max="10763" width="5.75" style="270" customWidth="1"/>
    <col min="10764" max="10764" width="5.5" style="270" customWidth="1"/>
    <col min="10765" max="10766" width="9.625" style="270" customWidth="1"/>
    <col min="10767" max="10767" width="8.625" style="270" customWidth="1"/>
    <col min="10768" max="10768" width="9" style="270"/>
    <col min="10769" max="10769" width="9.875" style="270" customWidth="1"/>
    <col min="10770" max="10770" width="10.25" style="270" customWidth="1"/>
    <col min="10771" max="10771" width="9.75" style="270" customWidth="1"/>
    <col min="10772" max="10772" width="10.375" style="270" customWidth="1"/>
    <col min="10773" max="10773" width="10" style="270" customWidth="1"/>
    <col min="10774" max="10774" width="10.75" style="270" customWidth="1"/>
    <col min="10775" max="10775" width="11.375" style="270" customWidth="1"/>
    <col min="10776" max="10776" width="12.375" style="270" customWidth="1"/>
    <col min="10777" max="10777" width="10.25" style="270" customWidth="1"/>
    <col min="10778" max="10778" width="10.875" style="270" customWidth="1"/>
    <col min="10779" max="11009" width="9" style="270"/>
    <col min="11010" max="11010" width="13.75" style="270" customWidth="1"/>
    <col min="11011" max="11012" width="10.125" style="270" customWidth="1"/>
    <col min="11013" max="11013" width="8" style="270" customWidth="1"/>
    <col min="11014" max="11014" width="8.875" style="270" customWidth="1"/>
    <col min="11015" max="11015" width="10.25" style="270" customWidth="1"/>
    <col min="11016" max="11016" width="8.25" style="270" customWidth="1"/>
    <col min="11017" max="11017" width="6.375" style="270" customWidth="1"/>
    <col min="11018" max="11018" width="6.25" style="270" customWidth="1"/>
    <col min="11019" max="11019" width="5.75" style="270" customWidth="1"/>
    <col min="11020" max="11020" width="5.5" style="270" customWidth="1"/>
    <col min="11021" max="11022" width="9.625" style="270" customWidth="1"/>
    <col min="11023" max="11023" width="8.625" style="270" customWidth="1"/>
    <col min="11024" max="11024" width="9" style="270"/>
    <col min="11025" max="11025" width="9.875" style="270" customWidth="1"/>
    <col min="11026" max="11026" width="10.25" style="270" customWidth="1"/>
    <col min="11027" max="11027" width="9.75" style="270" customWidth="1"/>
    <col min="11028" max="11028" width="10.375" style="270" customWidth="1"/>
    <col min="11029" max="11029" width="10" style="270" customWidth="1"/>
    <col min="11030" max="11030" width="10.75" style="270" customWidth="1"/>
    <col min="11031" max="11031" width="11.375" style="270" customWidth="1"/>
    <col min="11032" max="11032" width="12.375" style="270" customWidth="1"/>
    <col min="11033" max="11033" width="10.25" style="270" customWidth="1"/>
    <col min="11034" max="11034" width="10.875" style="270" customWidth="1"/>
    <col min="11035" max="11265" width="9" style="270"/>
    <col min="11266" max="11266" width="13.75" style="270" customWidth="1"/>
    <col min="11267" max="11268" width="10.125" style="270" customWidth="1"/>
    <col min="11269" max="11269" width="8" style="270" customWidth="1"/>
    <col min="11270" max="11270" width="8.875" style="270" customWidth="1"/>
    <col min="11271" max="11271" width="10.25" style="270" customWidth="1"/>
    <col min="11272" max="11272" width="8.25" style="270" customWidth="1"/>
    <col min="11273" max="11273" width="6.375" style="270" customWidth="1"/>
    <col min="11274" max="11274" width="6.25" style="270" customWidth="1"/>
    <col min="11275" max="11275" width="5.75" style="270" customWidth="1"/>
    <col min="11276" max="11276" width="5.5" style="270" customWidth="1"/>
    <col min="11277" max="11278" width="9.625" style="270" customWidth="1"/>
    <col min="11279" max="11279" width="8.625" style="270" customWidth="1"/>
    <col min="11280" max="11280" width="9" style="270"/>
    <col min="11281" max="11281" width="9.875" style="270" customWidth="1"/>
    <col min="11282" max="11282" width="10.25" style="270" customWidth="1"/>
    <col min="11283" max="11283" width="9.75" style="270" customWidth="1"/>
    <col min="11284" max="11284" width="10.375" style="270" customWidth="1"/>
    <col min="11285" max="11285" width="10" style="270" customWidth="1"/>
    <col min="11286" max="11286" width="10.75" style="270" customWidth="1"/>
    <col min="11287" max="11287" width="11.375" style="270" customWidth="1"/>
    <col min="11288" max="11288" width="12.375" style="270" customWidth="1"/>
    <col min="11289" max="11289" width="10.25" style="270" customWidth="1"/>
    <col min="11290" max="11290" width="10.875" style="270" customWidth="1"/>
    <col min="11291" max="11521" width="9" style="270"/>
    <col min="11522" max="11522" width="13.75" style="270" customWidth="1"/>
    <col min="11523" max="11524" width="10.125" style="270" customWidth="1"/>
    <col min="11525" max="11525" width="8" style="270" customWidth="1"/>
    <col min="11526" max="11526" width="8.875" style="270" customWidth="1"/>
    <col min="11527" max="11527" width="10.25" style="270" customWidth="1"/>
    <col min="11528" max="11528" width="8.25" style="270" customWidth="1"/>
    <col min="11529" max="11529" width="6.375" style="270" customWidth="1"/>
    <col min="11530" max="11530" width="6.25" style="270" customWidth="1"/>
    <col min="11531" max="11531" width="5.75" style="270" customWidth="1"/>
    <col min="11532" max="11532" width="5.5" style="270" customWidth="1"/>
    <col min="11533" max="11534" width="9.625" style="270" customWidth="1"/>
    <col min="11535" max="11535" width="8.625" style="270" customWidth="1"/>
    <col min="11536" max="11536" width="9" style="270"/>
    <col min="11537" max="11537" width="9.875" style="270" customWidth="1"/>
    <col min="11538" max="11538" width="10.25" style="270" customWidth="1"/>
    <col min="11539" max="11539" width="9.75" style="270" customWidth="1"/>
    <col min="11540" max="11540" width="10.375" style="270" customWidth="1"/>
    <col min="11541" max="11541" width="10" style="270" customWidth="1"/>
    <col min="11542" max="11542" width="10.75" style="270" customWidth="1"/>
    <col min="11543" max="11543" width="11.375" style="270" customWidth="1"/>
    <col min="11544" max="11544" width="12.375" style="270" customWidth="1"/>
    <col min="11545" max="11545" width="10.25" style="270" customWidth="1"/>
    <col min="11546" max="11546" width="10.875" style="270" customWidth="1"/>
    <col min="11547" max="11777" width="9" style="270"/>
    <col min="11778" max="11778" width="13.75" style="270" customWidth="1"/>
    <col min="11779" max="11780" width="10.125" style="270" customWidth="1"/>
    <col min="11781" max="11781" width="8" style="270" customWidth="1"/>
    <col min="11782" max="11782" width="8.875" style="270" customWidth="1"/>
    <col min="11783" max="11783" width="10.25" style="270" customWidth="1"/>
    <col min="11784" max="11784" width="8.25" style="270" customWidth="1"/>
    <col min="11785" max="11785" width="6.375" style="270" customWidth="1"/>
    <col min="11786" max="11786" width="6.25" style="270" customWidth="1"/>
    <col min="11787" max="11787" width="5.75" style="270" customWidth="1"/>
    <col min="11788" max="11788" width="5.5" style="270" customWidth="1"/>
    <col min="11789" max="11790" width="9.625" style="270" customWidth="1"/>
    <col min="11791" max="11791" width="8.625" style="270" customWidth="1"/>
    <col min="11792" max="11792" width="9" style="270"/>
    <col min="11793" max="11793" width="9.875" style="270" customWidth="1"/>
    <col min="11794" max="11794" width="10.25" style="270" customWidth="1"/>
    <col min="11795" max="11795" width="9.75" style="270" customWidth="1"/>
    <col min="11796" max="11796" width="10.375" style="270" customWidth="1"/>
    <col min="11797" max="11797" width="10" style="270" customWidth="1"/>
    <col min="11798" max="11798" width="10.75" style="270" customWidth="1"/>
    <col min="11799" max="11799" width="11.375" style="270" customWidth="1"/>
    <col min="11800" max="11800" width="12.375" style="270" customWidth="1"/>
    <col min="11801" max="11801" width="10.25" style="270" customWidth="1"/>
    <col min="11802" max="11802" width="10.875" style="270" customWidth="1"/>
    <col min="11803" max="12033" width="9" style="270"/>
    <col min="12034" max="12034" width="13.75" style="270" customWidth="1"/>
    <col min="12035" max="12036" width="10.125" style="270" customWidth="1"/>
    <col min="12037" max="12037" width="8" style="270" customWidth="1"/>
    <col min="12038" max="12038" width="8.875" style="270" customWidth="1"/>
    <col min="12039" max="12039" width="10.25" style="270" customWidth="1"/>
    <col min="12040" max="12040" width="8.25" style="270" customWidth="1"/>
    <col min="12041" max="12041" width="6.375" style="270" customWidth="1"/>
    <col min="12042" max="12042" width="6.25" style="270" customWidth="1"/>
    <col min="12043" max="12043" width="5.75" style="270" customWidth="1"/>
    <col min="12044" max="12044" width="5.5" style="270" customWidth="1"/>
    <col min="12045" max="12046" width="9.625" style="270" customWidth="1"/>
    <col min="12047" max="12047" width="8.625" style="270" customWidth="1"/>
    <col min="12048" max="12048" width="9" style="270"/>
    <col min="12049" max="12049" width="9.875" style="270" customWidth="1"/>
    <col min="12050" max="12050" width="10.25" style="270" customWidth="1"/>
    <col min="12051" max="12051" width="9.75" style="270" customWidth="1"/>
    <col min="12052" max="12052" width="10.375" style="270" customWidth="1"/>
    <col min="12053" max="12053" width="10" style="270" customWidth="1"/>
    <col min="12054" max="12054" width="10.75" style="270" customWidth="1"/>
    <col min="12055" max="12055" width="11.375" style="270" customWidth="1"/>
    <col min="12056" max="12056" width="12.375" style="270" customWidth="1"/>
    <col min="12057" max="12057" width="10.25" style="270" customWidth="1"/>
    <col min="12058" max="12058" width="10.875" style="270" customWidth="1"/>
    <col min="12059" max="12289" width="9" style="270"/>
    <col min="12290" max="12290" width="13.75" style="270" customWidth="1"/>
    <col min="12291" max="12292" width="10.125" style="270" customWidth="1"/>
    <col min="12293" max="12293" width="8" style="270" customWidth="1"/>
    <col min="12294" max="12294" width="8.875" style="270" customWidth="1"/>
    <col min="12295" max="12295" width="10.25" style="270" customWidth="1"/>
    <col min="12296" max="12296" width="8.25" style="270" customWidth="1"/>
    <col min="12297" max="12297" width="6.375" style="270" customWidth="1"/>
    <col min="12298" max="12298" width="6.25" style="270" customWidth="1"/>
    <col min="12299" max="12299" width="5.75" style="270" customWidth="1"/>
    <col min="12300" max="12300" width="5.5" style="270" customWidth="1"/>
    <col min="12301" max="12302" width="9.625" style="270" customWidth="1"/>
    <col min="12303" max="12303" width="8.625" style="270" customWidth="1"/>
    <col min="12304" max="12304" width="9" style="270"/>
    <col min="12305" max="12305" width="9.875" style="270" customWidth="1"/>
    <col min="12306" max="12306" width="10.25" style="270" customWidth="1"/>
    <col min="12307" max="12307" width="9.75" style="270" customWidth="1"/>
    <col min="12308" max="12308" width="10.375" style="270" customWidth="1"/>
    <col min="12309" max="12309" width="10" style="270" customWidth="1"/>
    <col min="12310" max="12310" width="10.75" style="270" customWidth="1"/>
    <col min="12311" max="12311" width="11.375" style="270" customWidth="1"/>
    <col min="12312" max="12312" width="12.375" style="270" customWidth="1"/>
    <col min="12313" max="12313" width="10.25" style="270" customWidth="1"/>
    <col min="12314" max="12314" width="10.875" style="270" customWidth="1"/>
    <col min="12315" max="12545" width="9" style="270"/>
    <col min="12546" max="12546" width="13.75" style="270" customWidth="1"/>
    <col min="12547" max="12548" width="10.125" style="270" customWidth="1"/>
    <col min="12549" max="12549" width="8" style="270" customWidth="1"/>
    <col min="12550" max="12550" width="8.875" style="270" customWidth="1"/>
    <col min="12551" max="12551" width="10.25" style="270" customWidth="1"/>
    <col min="12552" max="12552" width="8.25" style="270" customWidth="1"/>
    <col min="12553" max="12553" width="6.375" style="270" customWidth="1"/>
    <col min="12554" max="12554" width="6.25" style="270" customWidth="1"/>
    <col min="12555" max="12555" width="5.75" style="270" customWidth="1"/>
    <col min="12556" max="12556" width="5.5" style="270" customWidth="1"/>
    <col min="12557" max="12558" width="9.625" style="270" customWidth="1"/>
    <col min="12559" max="12559" width="8.625" style="270" customWidth="1"/>
    <col min="12560" max="12560" width="9" style="270"/>
    <col min="12561" max="12561" width="9.875" style="270" customWidth="1"/>
    <col min="12562" max="12562" width="10.25" style="270" customWidth="1"/>
    <col min="12563" max="12563" width="9.75" style="270" customWidth="1"/>
    <col min="12564" max="12564" width="10.375" style="270" customWidth="1"/>
    <col min="12565" max="12565" width="10" style="270" customWidth="1"/>
    <col min="12566" max="12566" width="10.75" style="270" customWidth="1"/>
    <col min="12567" max="12567" width="11.375" style="270" customWidth="1"/>
    <col min="12568" max="12568" width="12.375" style="270" customWidth="1"/>
    <col min="12569" max="12569" width="10.25" style="270" customWidth="1"/>
    <col min="12570" max="12570" width="10.875" style="270" customWidth="1"/>
    <col min="12571" max="12801" width="9" style="270"/>
    <col min="12802" max="12802" width="13.75" style="270" customWidth="1"/>
    <col min="12803" max="12804" width="10.125" style="270" customWidth="1"/>
    <col min="12805" max="12805" width="8" style="270" customWidth="1"/>
    <col min="12806" max="12806" width="8.875" style="270" customWidth="1"/>
    <col min="12807" max="12807" width="10.25" style="270" customWidth="1"/>
    <col min="12808" max="12808" width="8.25" style="270" customWidth="1"/>
    <col min="12809" max="12809" width="6.375" style="270" customWidth="1"/>
    <col min="12810" max="12810" width="6.25" style="270" customWidth="1"/>
    <col min="12811" max="12811" width="5.75" style="270" customWidth="1"/>
    <col min="12812" max="12812" width="5.5" style="270" customWidth="1"/>
    <col min="12813" max="12814" width="9.625" style="270" customWidth="1"/>
    <col min="12815" max="12815" width="8.625" style="270" customWidth="1"/>
    <col min="12816" max="12816" width="9" style="270"/>
    <col min="12817" max="12817" width="9.875" style="270" customWidth="1"/>
    <col min="12818" max="12818" width="10.25" style="270" customWidth="1"/>
    <col min="12819" max="12819" width="9.75" style="270" customWidth="1"/>
    <col min="12820" max="12820" width="10.375" style="270" customWidth="1"/>
    <col min="12821" max="12821" width="10" style="270" customWidth="1"/>
    <col min="12822" max="12822" width="10.75" style="270" customWidth="1"/>
    <col min="12823" max="12823" width="11.375" style="270" customWidth="1"/>
    <col min="12824" max="12824" width="12.375" style="270" customWidth="1"/>
    <col min="12825" max="12825" width="10.25" style="270" customWidth="1"/>
    <col min="12826" max="12826" width="10.875" style="270" customWidth="1"/>
    <col min="12827" max="13057" width="9" style="270"/>
    <col min="13058" max="13058" width="13.75" style="270" customWidth="1"/>
    <col min="13059" max="13060" width="10.125" style="270" customWidth="1"/>
    <col min="13061" max="13061" width="8" style="270" customWidth="1"/>
    <col min="13062" max="13062" width="8.875" style="270" customWidth="1"/>
    <col min="13063" max="13063" width="10.25" style="270" customWidth="1"/>
    <col min="13064" max="13064" width="8.25" style="270" customWidth="1"/>
    <col min="13065" max="13065" width="6.375" style="270" customWidth="1"/>
    <col min="13066" max="13066" width="6.25" style="270" customWidth="1"/>
    <col min="13067" max="13067" width="5.75" style="270" customWidth="1"/>
    <col min="13068" max="13068" width="5.5" style="270" customWidth="1"/>
    <col min="13069" max="13070" width="9.625" style="270" customWidth="1"/>
    <col min="13071" max="13071" width="8.625" style="270" customWidth="1"/>
    <col min="13072" max="13072" width="9" style="270"/>
    <col min="13073" max="13073" width="9.875" style="270" customWidth="1"/>
    <col min="13074" max="13074" width="10.25" style="270" customWidth="1"/>
    <col min="13075" max="13075" width="9.75" style="270" customWidth="1"/>
    <col min="13076" max="13076" width="10.375" style="270" customWidth="1"/>
    <col min="13077" max="13077" width="10" style="270" customWidth="1"/>
    <col min="13078" max="13078" width="10.75" style="270" customWidth="1"/>
    <col min="13079" max="13079" width="11.375" style="270" customWidth="1"/>
    <col min="13080" max="13080" width="12.375" style="270" customWidth="1"/>
    <col min="13081" max="13081" width="10.25" style="270" customWidth="1"/>
    <col min="13082" max="13082" width="10.875" style="270" customWidth="1"/>
    <col min="13083" max="13313" width="9" style="270"/>
    <col min="13314" max="13314" width="13.75" style="270" customWidth="1"/>
    <col min="13315" max="13316" width="10.125" style="270" customWidth="1"/>
    <col min="13317" max="13317" width="8" style="270" customWidth="1"/>
    <col min="13318" max="13318" width="8.875" style="270" customWidth="1"/>
    <col min="13319" max="13319" width="10.25" style="270" customWidth="1"/>
    <col min="13320" max="13320" width="8.25" style="270" customWidth="1"/>
    <col min="13321" max="13321" width="6.375" style="270" customWidth="1"/>
    <col min="13322" max="13322" width="6.25" style="270" customWidth="1"/>
    <col min="13323" max="13323" width="5.75" style="270" customWidth="1"/>
    <col min="13324" max="13324" width="5.5" style="270" customWidth="1"/>
    <col min="13325" max="13326" width="9.625" style="270" customWidth="1"/>
    <col min="13327" max="13327" width="8.625" style="270" customWidth="1"/>
    <col min="13328" max="13328" width="9" style="270"/>
    <col min="13329" max="13329" width="9.875" style="270" customWidth="1"/>
    <col min="13330" max="13330" width="10.25" style="270" customWidth="1"/>
    <col min="13331" max="13331" width="9.75" style="270" customWidth="1"/>
    <col min="13332" max="13332" width="10.375" style="270" customWidth="1"/>
    <col min="13333" max="13333" width="10" style="270" customWidth="1"/>
    <col min="13334" max="13334" width="10.75" style="270" customWidth="1"/>
    <col min="13335" max="13335" width="11.375" style="270" customWidth="1"/>
    <col min="13336" max="13336" width="12.375" style="270" customWidth="1"/>
    <col min="13337" max="13337" width="10.25" style="270" customWidth="1"/>
    <col min="13338" max="13338" width="10.875" style="270" customWidth="1"/>
    <col min="13339" max="13569" width="9" style="270"/>
    <col min="13570" max="13570" width="13.75" style="270" customWidth="1"/>
    <col min="13571" max="13572" width="10.125" style="270" customWidth="1"/>
    <col min="13573" max="13573" width="8" style="270" customWidth="1"/>
    <col min="13574" max="13574" width="8.875" style="270" customWidth="1"/>
    <col min="13575" max="13575" width="10.25" style="270" customWidth="1"/>
    <col min="13576" max="13576" width="8.25" style="270" customWidth="1"/>
    <col min="13577" max="13577" width="6.375" style="270" customWidth="1"/>
    <col min="13578" max="13578" width="6.25" style="270" customWidth="1"/>
    <col min="13579" max="13579" width="5.75" style="270" customWidth="1"/>
    <col min="13580" max="13580" width="5.5" style="270" customWidth="1"/>
    <col min="13581" max="13582" width="9.625" style="270" customWidth="1"/>
    <col min="13583" max="13583" width="8.625" style="270" customWidth="1"/>
    <col min="13584" max="13584" width="9" style="270"/>
    <col min="13585" max="13585" width="9.875" style="270" customWidth="1"/>
    <col min="13586" max="13586" width="10.25" style="270" customWidth="1"/>
    <col min="13587" max="13587" width="9.75" style="270" customWidth="1"/>
    <col min="13588" max="13588" width="10.375" style="270" customWidth="1"/>
    <col min="13589" max="13589" width="10" style="270" customWidth="1"/>
    <col min="13590" max="13590" width="10.75" style="270" customWidth="1"/>
    <col min="13591" max="13591" width="11.375" style="270" customWidth="1"/>
    <col min="13592" max="13592" width="12.375" style="270" customWidth="1"/>
    <col min="13593" max="13593" width="10.25" style="270" customWidth="1"/>
    <col min="13594" max="13594" width="10.875" style="270" customWidth="1"/>
    <col min="13595" max="13825" width="9" style="270"/>
    <col min="13826" max="13826" width="13.75" style="270" customWidth="1"/>
    <col min="13827" max="13828" width="10.125" style="270" customWidth="1"/>
    <col min="13829" max="13829" width="8" style="270" customWidth="1"/>
    <col min="13830" max="13830" width="8.875" style="270" customWidth="1"/>
    <col min="13831" max="13831" width="10.25" style="270" customWidth="1"/>
    <col min="13832" max="13832" width="8.25" style="270" customWidth="1"/>
    <col min="13833" max="13833" width="6.375" style="270" customWidth="1"/>
    <col min="13834" max="13834" width="6.25" style="270" customWidth="1"/>
    <col min="13835" max="13835" width="5.75" style="270" customWidth="1"/>
    <col min="13836" max="13836" width="5.5" style="270" customWidth="1"/>
    <col min="13837" max="13838" width="9.625" style="270" customWidth="1"/>
    <col min="13839" max="13839" width="8.625" style="270" customWidth="1"/>
    <col min="13840" max="13840" width="9" style="270"/>
    <col min="13841" max="13841" width="9.875" style="270" customWidth="1"/>
    <col min="13842" max="13842" width="10.25" style="270" customWidth="1"/>
    <col min="13843" max="13843" width="9.75" style="270" customWidth="1"/>
    <col min="13844" max="13844" width="10.375" style="270" customWidth="1"/>
    <col min="13845" max="13845" width="10" style="270" customWidth="1"/>
    <col min="13846" max="13846" width="10.75" style="270" customWidth="1"/>
    <col min="13847" max="13847" width="11.375" style="270" customWidth="1"/>
    <col min="13848" max="13848" width="12.375" style="270" customWidth="1"/>
    <col min="13849" max="13849" width="10.25" style="270" customWidth="1"/>
    <col min="13850" max="13850" width="10.875" style="270" customWidth="1"/>
    <col min="13851" max="14081" width="9" style="270"/>
    <col min="14082" max="14082" width="13.75" style="270" customWidth="1"/>
    <col min="14083" max="14084" width="10.125" style="270" customWidth="1"/>
    <col min="14085" max="14085" width="8" style="270" customWidth="1"/>
    <col min="14086" max="14086" width="8.875" style="270" customWidth="1"/>
    <col min="14087" max="14087" width="10.25" style="270" customWidth="1"/>
    <col min="14088" max="14088" width="8.25" style="270" customWidth="1"/>
    <col min="14089" max="14089" width="6.375" style="270" customWidth="1"/>
    <col min="14090" max="14090" width="6.25" style="270" customWidth="1"/>
    <col min="14091" max="14091" width="5.75" style="270" customWidth="1"/>
    <col min="14092" max="14092" width="5.5" style="270" customWidth="1"/>
    <col min="14093" max="14094" width="9.625" style="270" customWidth="1"/>
    <col min="14095" max="14095" width="8.625" style="270" customWidth="1"/>
    <col min="14096" max="14096" width="9" style="270"/>
    <col min="14097" max="14097" width="9.875" style="270" customWidth="1"/>
    <col min="14098" max="14098" width="10.25" style="270" customWidth="1"/>
    <col min="14099" max="14099" width="9.75" style="270" customWidth="1"/>
    <col min="14100" max="14100" width="10.375" style="270" customWidth="1"/>
    <col min="14101" max="14101" width="10" style="270" customWidth="1"/>
    <col min="14102" max="14102" width="10.75" style="270" customWidth="1"/>
    <col min="14103" max="14103" width="11.375" style="270" customWidth="1"/>
    <col min="14104" max="14104" width="12.375" style="270" customWidth="1"/>
    <col min="14105" max="14105" width="10.25" style="270" customWidth="1"/>
    <col min="14106" max="14106" width="10.875" style="270" customWidth="1"/>
    <col min="14107" max="14337" width="9" style="270"/>
    <col min="14338" max="14338" width="13.75" style="270" customWidth="1"/>
    <col min="14339" max="14340" width="10.125" style="270" customWidth="1"/>
    <col min="14341" max="14341" width="8" style="270" customWidth="1"/>
    <col min="14342" max="14342" width="8.875" style="270" customWidth="1"/>
    <col min="14343" max="14343" width="10.25" style="270" customWidth="1"/>
    <col min="14344" max="14344" width="8.25" style="270" customWidth="1"/>
    <col min="14345" max="14345" width="6.375" style="270" customWidth="1"/>
    <col min="14346" max="14346" width="6.25" style="270" customWidth="1"/>
    <col min="14347" max="14347" width="5.75" style="270" customWidth="1"/>
    <col min="14348" max="14348" width="5.5" style="270" customWidth="1"/>
    <col min="14349" max="14350" width="9.625" style="270" customWidth="1"/>
    <col min="14351" max="14351" width="8.625" style="270" customWidth="1"/>
    <col min="14352" max="14352" width="9" style="270"/>
    <col min="14353" max="14353" width="9.875" style="270" customWidth="1"/>
    <col min="14354" max="14354" width="10.25" style="270" customWidth="1"/>
    <col min="14355" max="14355" width="9.75" style="270" customWidth="1"/>
    <col min="14356" max="14356" width="10.375" style="270" customWidth="1"/>
    <col min="14357" max="14357" width="10" style="270" customWidth="1"/>
    <col min="14358" max="14358" width="10.75" style="270" customWidth="1"/>
    <col min="14359" max="14359" width="11.375" style="270" customWidth="1"/>
    <col min="14360" max="14360" width="12.375" style="270" customWidth="1"/>
    <col min="14361" max="14361" width="10.25" style="270" customWidth="1"/>
    <col min="14362" max="14362" width="10.875" style="270" customWidth="1"/>
    <col min="14363" max="14593" width="9" style="270"/>
    <col min="14594" max="14594" width="13.75" style="270" customWidth="1"/>
    <col min="14595" max="14596" width="10.125" style="270" customWidth="1"/>
    <col min="14597" max="14597" width="8" style="270" customWidth="1"/>
    <col min="14598" max="14598" width="8.875" style="270" customWidth="1"/>
    <col min="14599" max="14599" width="10.25" style="270" customWidth="1"/>
    <col min="14600" max="14600" width="8.25" style="270" customWidth="1"/>
    <col min="14601" max="14601" width="6.375" style="270" customWidth="1"/>
    <col min="14602" max="14602" width="6.25" style="270" customWidth="1"/>
    <col min="14603" max="14603" width="5.75" style="270" customWidth="1"/>
    <col min="14604" max="14604" width="5.5" style="270" customWidth="1"/>
    <col min="14605" max="14606" width="9.625" style="270" customWidth="1"/>
    <col min="14607" max="14607" width="8.625" style="270" customWidth="1"/>
    <col min="14608" max="14608" width="9" style="270"/>
    <col min="14609" max="14609" width="9.875" style="270" customWidth="1"/>
    <col min="14610" max="14610" width="10.25" style="270" customWidth="1"/>
    <col min="14611" max="14611" width="9.75" style="270" customWidth="1"/>
    <col min="14612" max="14612" width="10.375" style="270" customWidth="1"/>
    <col min="14613" max="14613" width="10" style="270" customWidth="1"/>
    <col min="14614" max="14614" width="10.75" style="270" customWidth="1"/>
    <col min="14615" max="14615" width="11.375" style="270" customWidth="1"/>
    <col min="14616" max="14616" width="12.375" style="270" customWidth="1"/>
    <col min="14617" max="14617" width="10.25" style="270" customWidth="1"/>
    <col min="14618" max="14618" width="10.875" style="270" customWidth="1"/>
    <col min="14619" max="14849" width="9" style="270"/>
    <col min="14850" max="14850" width="13.75" style="270" customWidth="1"/>
    <col min="14851" max="14852" width="10.125" style="270" customWidth="1"/>
    <col min="14853" max="14853" width="8" style="270" customWidth="1"/>
    <col min="14854" max="14854" width="8.875" style="270" customWidth="1"/>
    <col min="14855" max="14855" width="10.25" style="270" customWidth="1"/>
    <col min="14856" max="14856" width="8.25" style="270" customWidth="1"/>
    <col min="14857" max="14857" width="6.375" style="270" customWidth="1"/>
    <col min="14858" max="14858" width="6.25" style="270" customWidth="1"/>
    <col min="14859" max="14859" width="5.75" style="270" customWidth="1"/>
    <col min="14860" max="14860" width="5.5" style="270" customWidth="1"/>
    <col min="14861" max="14862" width="9.625" style="270" customWidth="1"/>
    <col min="14863" max="14863" width="8.625" style="270" customWidth="1"/>
    <col min="14864" max="14864" width="9" style="270"/>
    <col min="14865" max="14865" width="9.875" style="270" customWidth="1"/>
    <col min="14866" max="14866" width="10.25" style="270" customWidth="1"/>
    <col min="14867" max="14867" width="9.75" style="270" customWidth="1"/>
    <col min="14868" max="14868" width="10.375" style="270" customWidth="1"/>
    <col min="14869" max="14869" width="10" style="270" customWidth="1"/>
    <col min="14870" max="14870" width="10.75" style="270" customWidth="1"/>
    <col min="14871" max="14871" width="11.375" style="270" customWidth="1"/>
    <col min="14872" max="14872" width="12.375" style="270" customWidth="1"/>
    <col min="14873" max="14873" width="10.25" style="270" customWidth="1"/>
    <col min="14874" max="14874" width="10.875" style="270" customWidth="1"/>
    <col min="14875" max="15105" width="9" style="270"/>
    <col min="15106" max="15106" width="13.75" style="270" customWidth="1"/>
    <col min="15107" max="15108" width="10.125" style="270" customWidth="1"/>
    <col min="15109" max="15109" width="8" style="270" customWidth="1"/>
    <col min="15110" max="15110" width="8.875" style="270" customWidth="1"/>
    <col min="15111" max="15111" width="10.25" style="270" customWidth="1"/>
    <col min="15112" max="15112" width="8.25" style="270" customWidth="1"/>
    <col min="15113" max="15113" width="6.375" style="270" customWidth="1"/>
    <col min="15114" max="15114" width="6.25" style="270" customWidth="1"/>
    <col min="15115" max="15115" width="5.75" style="270" customWidth="1"/>
    <col min="15116" max="15116" width="5.5" style="270" customWidth="1"/>
    <col min="15117" max="15118" width="9.625" style="270" customWidth="1"/>
    <col min="15119" max="15119" width="8.625" style="270" customWidth="1"/>
    <col min="15120" max="15120" width="9" style="270"/>
    <col min="15121" max="15121" width="9.875" style="270" customWidth="1"/>
    <col min="15122" max="15122" width="10.25" style="270" customWidth="1"/>
    <col min="15123" max="15123" width="9.75" style="270" customWidth="1"/>
    <col min="15124" max="15124" width="10.375" style="270" customWidth="1"/>
    <col min="15125" max="15125" width="10" style="270" customWidth="1"/>
    <col min="15126" max="15126" width="10.75" style="270" customWidth="1"/>
    <col min="15127" max="15127" width="11.375" style="270" customWidth="1"/>
    <col min="15128" max="15128" width="12.375" style="270" customWidth="1"/>
    <col min="15129" max="15129" width="10.25" style="270" customWidth="1"/>
    <col min="15130" max="15130" width="10.875" style="270" customWidth="1"/>
    <col min="15131" max="15361" width="9" style="270"/>
    <col min="15362" max="15362" width="13.75" style="270" customWidth="1"/>
    <col min="15363" max="15364" width="10.125" style="270" customWidth="1"/>
    <col min="15365" max="15365" width="8" style="270" customWidth="1"/>
    <col min="15366" max="15366" width="8.875" style="270" customWidth="1"/>
    <col min="15367" max="15367" width="10.25" style="270" customWidth="1"/>
    <col min="15368" max="15368" width="8.25" style="270" customWidth="1"/>
    <col min="15369" max="15369" width="6.375" style="270" customWidth="1"/>
    <col min="15370" max="15370" width="6.25" style="270" customWidth="1"/>
    <col min="15371" max="15371" width="5.75" style="270" customWidth="1"/>
    <col min="15372" max="15372" width="5.5" style="270" customWidth="1"/>
    <col min="15373" max="15374" width="9.625" style="270" customWidth="1"/>
    <col min="15375" max="15375" width="8.625" style="270" customWidth="1"/>
    <col min="15376" max="15376" width="9" style="270"/>
    <col min="15377" max="15377" width="9.875" style="270" customWidth="1"/>
    <col min="15378" max="15378" width="10.25" style="270" customWidth="1"/>
    <col min="15379" max="15379" width="9.75" style="270" customWidth="1"/>
    <col min="15380" max="15380" width="10.375" style="270" customWidth="1"/>
    <col min="15381" max="15381" width="10" style="270" customWidth="1"/>
    <col min="15382" max="15382" width="10.75" style="270" customWidth="1"/>
    <col min="15383" max="15383" width="11.375" style="270" customWidth="1"/>
    <col min="15384" max="15384" width="12.375" style="270" customWidth="1"/>
    <col min="15385" max="15385" width="10.25" style="270" customWidth="1"/>
    <col min="15386" max="15386" width="10.875" style="270" customWidth="1"/>
    <col min="15387" max="15617" width="9" style="270"/>
    <col min="15618" max="15618" width="13.75" style="270" customWidth="1"/>
    <col min="15619" max="15620" width="10.125" style="270" customWidth="1"/>
    <col min="15621" max="15621" width="8" style="270" customWidth="1"/>
    <col min="15622" max="15622" width="8.875" style="270" customWidth="1"/>
    <col min="15623" max="15623" width="10.25" style="270" customWidth="1"/>
    <col min="15624" max="15624" width="8.25" style="270" customWidth="1"/>
    <col min="15625" max="15625" width="6.375" style="270" customWidth="1"/>
    <col min="15626" max="15626" width="6.25" style="270" customWidth="1"/>
    <col min="15627" max="15627" width="5.75" style="270" customWidth="1"/>
    <col min="15628" max="15628" width="5.5" style="270" customWidth="1"/>
    <col min="15629" max="15630" width="9.625" style="270" customWidth="1"/>
    <col min="15631" max="15631" width="8.625" style="270" customWidth="1"/>
    <col min="15632" max="15632" width="9" style="270"/>
    <col min="15633" max="15633" width="9.875" style="270" customWidth="1"/>
    <col min="15634" max="15634" width="10.25" style="270" customWidth="1"/>
    <col min="15635" max="15635" width="9.75" style="270" customWidth="1"/>
    <col min="15636" max="15636" width="10.375" style="270" customWidth="1"/>
    <col min="15637" max="15637" width="10" style="270" customWidth="1"/>
    <col min="15638" max="15638" width="10.75" style="270" customWidth="1"/>
    <col min="15639" max="15639" width="11.375" style="270" customWidth="1"/>
    <col min="15640" max="15640" width="12.375" style="270" customWidth="1"/>
    <col min="15641" max="15641" width="10.25" style="270" customWidth="1"/>
    <col min="15642" max="15642" width="10.875" style="270" customWidth="1"/>
    <col min="15643" max="15873" width="9" style="270"/>
    <col min="15874" max="15874" width="13.75" style="270" customWidth="1"/>
    <col min="15875" max="15876" width="10.125" style="270" customWidth="1"/>
    <col min="15877" max="15877" width="8" style="270" customWidth="1"/>
    <col min="15878" max="15878" width="8.875" style="270" customWidth="1"/>
    <col min="15879" max="15879" width="10.25" style="270" customWidth="1"/>
    <col min="15880" max="15880" width="8.25" style="270" customWidth="1"/>
    <col min="15881" max="15881" width="6.375" style="270" customWidth="1"/>
    <col min="15882" max="15882" width="6.25" style="270" customWidth="1"/>
    <col min="15883" max="15883" width="5.75" style="270" customWidth="1"/>
    <col min="15884" max="15884" width="5.5" style="270" customWidth="1"/>
    <col min="15885" max="15886" width="9.625" style="270" customWidth="1"/>
    <col min="15887" max="15887" width="8.625" style="270" customWidth="1"/>
    <col min="15888" max="15888" width="9" style="270"/>
    <col min="15889" max="15889" width="9.875" style="270" customWidth="1"/>
    <col min="15890" max="15890" width="10.25" style="270" customWidth="1"/>
    <col min="15891" max="15891" width="9.75" style="270" customWidth="1"/>
    <col min="15892" max="15892" width="10.375" style="270" customWidth="1"/>
    <col min="15893" max="15893" width="10" style="270" customWidth="1"/>
    <col min="15894" max="15894" width="10.75" style="270" customWidth="1"/>
    <col min="15895" max="15895" width="11.375" style="270" customWidth="1"/>
    <col min="15896" max="15896" width="12.375" style="270" customWidth="1"/>
    <col min="15897" max="15897" width="10.25" style="270" customWidth="1"/>
    <col min="15898" max="15898" width="10.875" style="270" customWidth="1"/>
    <col min="15899" max="16129" width="9" style="270"/>
    <col min="16130" max="16130" width="13.75" style="270" customWidth="1"/>
    <col min="16131" max="16132" width="10.125" style="270" customWidth="1"/>
    <col min="16133" max="16133" width="8" style="270" customWidth="1"/>
    <col min="16134" max="16134" width="8.875" style="270" customWidth="1"/>
    <col min="16135" max="16135" width="10.25" style="270" customWidth="1"/>
    <col min="16136" max="16136" width="8.25" style="270" customWidth="1"/>
    <col min="16137" max="16137" width="6.375" style="270" customWidth="1"/>
    <col min="16138" max="16138" width="6.25" style="270" customWidth="1"/>
    <col min="16139" max="16139" width="5.75" style="270" customWidth="1"/>
    <col min="16140" max="16140" width="5.5" style="270" customWidth="1"/>
    <col min="16141" max="16142" width="9.625" style="270" customWidth="1"/>
    <col min="16143" max="16143" width="8.625" style="270" customWidth="1"/>
    <col min="16144" max="16144" width="9" style="270"/>
    <col min="16145" max="16145" width="9.875" style="270" customWidth="1"/>
    <col min="16146" max="16146" width="10.25" style="270" customWidth="1"/>
    <col min="16147" max="16147" width="9.75" style="270" customWidth="1"/>
    <col min="16148" max="16148" width="10.375" style="270" customWidth="1"/>
    <col min="16149" max="16149" width="10" style="270" customWidth="1"/>
    <col min="16150" max="16150" width="10.75" style="270" customWidth="1"/>
    <col min="16151" max="16151" width="11.375" style="270" customWidth="1"/>
    <col min="16152" max="16152" width="12.375" style="270" customWidth="1"/>
    <col min="16153" max="16153" width="10.25" style="270" customWidth="1"/>
    <col min="16154" max="16154" width="10.875" style="270" customWidth="1"/>
    <col min="16155" max="16384" width="9" style="270"/>
  </cols>
  <sheetData>
    <row r="1" spans="1:40" ht="60" customHeight="1">
      <c r="A1" s="272" t="s">
        <v>0</v>
      </c>
      <c r="B1" s="272" t="s">
        <v>110</v>
      </c>
      <c r="C1" s="273" t="s">
        <v>1</v>
      </c>
      <c r="D1" s="274" t="s">
        <v>111</v>
      </c>
      <c r="E1" s="274" t="s">
        <v>112</v>
      </c>
      <c r="F1" s="274" t="s">
        <v>113</v>
      </c>
      <c r="G1" s="274" t="s">
        <v>114</v>
      </c>
      <c r="H1" s="274" t="s">
        <v>115</v>
      </c>
      <c r="I1" s="274" t="s">
        <v>116</v>
      </c>
      <c r="J1" s="274" t="s">
        <v>117</v>
      </c>
      <c r="K1" s="274" t="s">
        <v>118</v>
      </c>
      <c r="L1" s="274" t="s">
        <v>119</v>
      </c>
      <c r="M1" s="274" t="s">
        <v>120</v>
      </c>
      <c r="N1" s="273" t="s">
        <v>121</v>
      </c>
      <c r="O1" s="274" t="s">
        <v>122</v>
      </c>
      <c r="P1" s="274" t="s">
        <v>123</v>
      </c>
      <c r="Q1" s="273" t="s">
        <v>124</v>
      </c>
      <c r="R1" s="273" t="s">
        <v>125</v>
      </c>
      <c r="S1" s="273" t="s">
        <v>126</v>
      </c>
      <c r="T1" s="273" t="s">
        <v>127</v>
      </c>
      <c r="U1" s="273" t="s">
        <v>128</v>
      </c>
      <c r="V1" s="274" t="s">
        <v>129</v>
      </c>
      <c r="W1" s="273" t="s">
        <v>130</v>
      </c>
      <c r="X1" s="273" t="s">
        <v>131</v>
      </c>
      <c r="Y1" s="273" t="s">
        <v>132</v>
      </c>
      <c r="Z1" s="274" t="s">
        <v>133</v>
      </c>
      <c r="AA1" s="274" t="s">
        <v>134</v>
      </c>
      <c r="AB1" s="274" t="s">
        <v>135</v>
      </c>
    </row>
    <row r="2" spans="1:40" s="379" customFormat="1" ht="24" customHeight="1">
      <c r="A2" s="486" t="s">
        <v>136</v>
      </c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87"/>
      <c r="O2" s="487"/>
      <c r="P2" s="487"/>
      <c r="Q2" s="487"/>
      <c r="R2" s="487"/>
      <c r="S2" s="487"/>
      <c r="T2" s="487"/>
      <c r="U2" s="487"/>
      <c r="V2" s="487"/>
      <c r="W2" s="487"/>
      <c r="X2" s="487"/>
      <c r="Y2" s="487"/>
      <c r="Z2" s="488"/>
      <c r="AA2" s="270"/>
      <c r="AB2" s="270"/>
      <c r="AC2" s="270"/>
      <c r="AD2" s="270"/>
      <c r="AE2" s="270"/>
      <c r="AF2" s="270"/>
      <c r="AG2" s="270"/>
      <c r="AH2" s="270"/>
      <c r="AI2" s="270"/>
      <c r="AJ2" s="270"/>
      <c r="AK2" s="270"/>
      <c r="AL2" s="270"/>
    </row>
    <row r="3" spans="1:40" s="271" customFormat="1" ht="12.75" customHeight="1">
      <c r="A3" s="275" t="s">
        <v>137</v>
      </c>
      <c r="B3" s="275" t="s">
        <v>138</v>
      </c>
      <c r="C3" s="276" t="s">
        <v>17</v>
      </c>
      <c r="D3" s="277">
        <v>4.25</v>
      </c>
      <c r="E3" s="277">
        <v>4.05</v>
      </c>
      <c r="F3" s="277">
        <v>2.5</v>
      </c>
      <c r="G3" s="277">
        <v>3</v>
      </c>
      <c r="H3" s="277">
        <v>0.2</v>
      </c>
      <c r="I3" s="277" t="s">
        <v>22</v>
      </c>
      <c r="J3" s="277">
        <v>-0.1</v>
      </c>
      <c r="K3" s="277">
        <v>0.8</v>
      </c>
      <c r="L3" s="275">
        <v>1</v>
      </c>
      <c r="M3" s="275">
        <v>20</v>
      </c>
      <c r="N3" s="275">
        <v>12</v>
      </c>
      <c r="O3" s="277" t="s">
        <v>22</v>
      </c>
      <c r="P3" s="275">
        <v>8</v>
      </c>
      <c r="Q3" s="285" t="s">
        <v>139</v>
      </c>
      <c r="R3" s="285" t="s">
        <v>139</v>
      </c>
      <c r="S3" s="285" t="s">
        <v>140</v>
      </c>
      <c r="T3" s="276" t="s">
        <v>141</v>
      </c>
      <c r="U3" s="276" t="s">
        <v>142</v>
      </c>
      <c r="V3" s="285" t="s">
        <v>139</v>
      </c>
      <c r="W3" s="285" t="s">
        <v>140</v>
      </c>
      <c r="X3" s="285" t="s">
        <v>140</v>
      </c>
      <c r="Y3" s="285" t="s">
        <v>140</v>
      </c>
      <c r="Z3" s="284">
        <v>300</v>
      </c>
      <c r="AA3" s="270"/>
      <c r="AB3" s="270"/>
      <c r="AC3" s="270"/>
      <c r="AD3" s="270"/>
      <c r="AE3" s="270"/>
      <c r="AF3" s="270"/>
      <c r="AG3" s="270"/>
      <c r="AH3" s="270"/>
      <c r="AI3" s="270"/>
      <c r="AJ3" s="270"/>
      <c r="AK3" s="270"/>
      <c r="AL3" s="270"/>
    </row>
    <row r="4" spans="1:40" s="271" customFormat="1" ht="12.75" customHeight="1">
      <c r="A4" s="275" t="s">
        <v>137</v>
      </c>
      <c r="B4" s="275" t="s">
        <v>143</v>
      </c>
      <c r="C4" s="276" t="s">
        <v>17</v>
      </c>
      <c r="D4" s="277">
        <v>4.3499999999999996</v>
      </c>
      <c r="E4" s="277">
        <v>4.1500000000000004</v>
      </c>
      <c r="F4" s="277">
        <v>2.5</v>
      </c>
      <c r="G4" s="277">
        <v>3</v>
      </c>
      <c r="H4" s="277">
        <v>0.2</v>
      </c>
      <c r="I4" s="277" t="s">
        <v>22</v>
      </c>
      <c r="J4" s="277">
        <v>-0.1</v>
      </c>
      <c r="K4" s="277">
        <v>0.8</v>
      </c>
      <c r="L4" s="275">
        <v>1</v>
      </c>
      <c r="M4" s="275">
        <v>20</v>
      </c>
      <c r="N4" s="275">
        <v>12</v>
      </c>
      <c r="O4" s="277" t="s">
        <v>22</v>
      </c>
      <c r="P4" s="275">
        <v>8</v>
      </c>
      <c r="Q4" s="285" t="s">
        <v>139</v>
      </c>
      <c r="R4" s="285" t="s">
        <v>139</v>
      </c>
      <c r="S4" s="285" t="s">
        <v>140</v>
      </c>
      <c r="T4" s="276" t="s">
        <v>141</v>
      </c>
      <c r="U4" s="276" t="s">
        <v>142</v>
      </c>
      <c r="V4" s="285" t="s">
        <v>139</v>
      </c>
      <c r="W4" s="285" t="s">
        <v>140</v>
      </c>
      <c r="X4" s="285" t="s">
        <v>140</v>
      </c>
      <c r="Y4" s="285" t="s">
        <v>140</v>
      </c>
      <c r="Z4" s="284">
        <v>300</v>
      </c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</row>
    <row r="5" spans="1:40" s="271" customFormat="1" ht="12.75" customHeight="1">
      <c r="A5" s="275" t="s">
        <v>137</v>
      </c>
      <c r="B5" s="275" t="s">
        <v>1230</v>
      </c>
      <c r="C5" s="276" t="s">
        <v>17</v>
      </c>
      <c r="D5" s="277">
        <v>4.28</v>
      </c>
      <c r="E5" s="277">
        <v>4.08</v>
      </c>
      <c r="F5" s="277">
        <v>2.2999999999999998</v>
      </c>
      <c r="G5" s="277">
        <v>3</v>
      </c>
      <c r="H5" s="277">
        <v>0.125</v>
      </c>
      <c r="I5" s="277" t="s">
        <v>22</v>
      </c>
      <c r="J5" s="277">
        <v>-0.1</v>
      </c>
      <c r="K5" s="277">
        <v>0.8</v>
      </c>
      <c r="L5" s="275">
        <v>1</v>
      </c>
      <c r="M5" s="275">
        <v>20</v>
      </c>
      <c r="N5" s="275">
        <v>12</v>
      </c>
      <c r="O5" s="277" t="s">
        <v>22</v>
      </c>
      <c r="P5" s="275">
        <v>8</v>
      </c>
      <c r="Q5" s="285" t="s">
        <v>139</v>
      </c>
      <c r="R5" s="285" t="s">
        <v>139</v>
      </c>
      <c r="S5" s="285" t="s">
        <v>140</v>
      </c>
      <c r="T5" s="276" t="s">
        <v>141</v>
      </c>
      <c r="U5" s="276" t="s">
        <v>142</v>
      </c>
      <c r="V5" s="285" t="s">
        <v>139</v>
      </c>
      <c r="W5" s="285" t="s">
        <v>140</v>
      </c>
      <c r="X5" s="285" t="s">
        <v>140</v>
      </c>
      <c r="Y5" s="285" t="s">
        <v>140</v>
      </c>
      <c r="Z5" s="284">
        <v>300</v>
      </c>
      <c r="AA5" s="270"/>
      <c r="AB5" s="270"/>
      <c r="AC5" s="270"/>
      <c r="AD5" s="270"/>
      <c r="AE5" s="270"/>
      <c r="AF5" s="270"/>
      <c r="AG5" s="270"/>
      <c r="AH5" s="270"/>
      <c r="AI5" s="270"/>
      <c r="AJ5" s="270"/>
      <c r="AK5" s="270"/>
      <c r="AL5" s="270"/>
    </row>
    <row r="6" spans="1:40" s="271" customFormat="1" ht="12.75" customHeight="1">
      <c r="A6" s="275" t="s">
        <v>137</v>
      </c>
      <c r="B6" s="275" t="s">
        <v>144</v>
      </c>
      <c r="C6" s="276" t="s">
        <v>17</v>
      </c>
      <c r="D6" s="277">
        <v>4.28</v>
      </c>
      <c r="E6" s="277">
        <v>4.08</v>
      </c>
      <c r="F6" s="277">
        <v>2.9</v>
      </c>
      <c r="G6" s="277">
        <v>3.1</v>
      </c>
      <c r="H6" s="277">
        <v>0.125</v>
      </c>
      <c r="I6" s="277" t="s">
        <v>22</v>
      </c>
      <c r="J6" s="277">
        <v>-0.1</v>
      </c>
      <c r="K6" s="277">
        <v>0.8</v>
      </c>
      <c r="L6" s="275">
        <v>1</v>
      </c>
      <c r="M6" s="275">
        <v>20</v>
      </c>
      <c r="N6" s="275">
        <v>12</v>
      </c>
      <c r="O6" s="277" t="s">
        <v>22</v>
      </c>
      <c r="P6" s="275">
        <v>8</v>
      </c>
      <c r="Q6" s="285" t="s">
        <v>139</v>
      </c>
      <c r="R6" s="285" t="s">
        <v>139</v>
      </c>
      <c r="S6" s="285" t="s">
        <v>140</v>
      </c>
      <c r="T6" s="276" t="s">
        <v>141</v>
      </c>
      <c r="U6" s="276" t="s">
        <v>142</v>
      </c>
      <c r="V6" s="285" t="s">
        <v>139</v>
      </c>
      <c r="W6" s="285" t="s">
        <v>140</v>
      </c>
      <c r="X6" s="285" t="s">
        <v>140</v>
      </c>
      <c r="Y6" s="285" t="s">
        <v>140</v>
      </c>
      <c r="Z6" s="284">
        <v>300</v>
      </c>
      <c r="AA6" s="270"/>
      <c r="AB6" s="270"/>
      <c r="AC6" s="270"/>
      <c r="AD6" s="270"/>
      <c r="AE6" s="270"/>
      <c r="AF6" s="270"/>
      <c r="AG6" s="270"/>
      <c r="AH6" s="270"/>
      <c r="AI6" s="270"/>
      <c r="AJ6" s="270"/>
      <c r="AK6" s="270"/>
      <c r="AL6" s="270"/>
    </row>
    <row r="7" spans="1:40" ht="12.75" customHeight="1">
      <c r="A7" s="388" t="s">
        <v>137</v>
      </c>
      <c r="B7" s="388" t="s">
        <v>145</v>
      </c>
      <c r="C7" s="389" t="s">
        <v>17</v>
      </c>
      <c r="D7" s="390">
        <v>4.28</v>
      </c>
      <c r="E7" s="390">
        <v>4.0999999999999996</v>
      </c>
      <c r="F7" s="390">
        <v>3</v>
      </c>
      <c r="G7" s="390">
        <v>3.2</v>
      </c>
      <c r="H7" s="390">
        <v>0.1</v>
      </c>
      <c r="I7" s="390" t="s">
        <v>22</v>
      </c>
      <c r="J7" s="390">
        <v>-0.1</v>
      </c>
      <c r="K7" s="390">
        <v>0.8</v>
      </c>
      <c r="L7" s="388">
        <v>1</v>
      </c>
      <c r="M7" s="388">
        <v>20</v>
      </c>
      <c r="N7" s="388">
        <v>12</v>
      </c>
      <c r="O7" s="390" t="s">
        <v>22</v>
      </c>
      <c r="P7" s="388">
        <v>8</v>
      </c>
      <c r="Q7" s="407" t="s">
        <v>139</v>
      </c>
      <c r="R7" s="407" t="s">
        <v>139</v>
      </c>
      <c r="S7" s="407" t="s">
        <v>140</v>
      </c>
      <c r="T7" s="389" t="s">
        <v>141</v>
      </c>
      <c r="U7" s="389" t="s">
        <v>142</v>
      </c>
      <c r="V7" s="407" t="s">
        <v>139</v>
      </c>
      <c r="W7" s="407" t="s">
        <v>140</v>
      </c>
      <c r="X7" s="407" t="s">
        <v>140</v>
      </c>
      <c r="Y7" s="407" t="s">
        <v>140</v>
      </c>
      <c r="Z7" s="413">
        <v>300</v>
      </c>
    </row>
    <row r="8" spans="1:40" ht="12.75" customHeight="1">
      <c r="A8" s="388" t="s">
        <v>137</v>
      </c>
      <c r="B8" s="388" t="s">
        <v>146</v>
      </c>
      <c r="C8" s="389" t="s">
        <v>17</v>
      </c>
      <c r="D8" s="390">
        <v>4.2</v>
      </c>
      <c r="E8" s="390">
        <v>4.0999999999999996</v>
      </c>
      <c r="F8" s="390">
        <v>2.8</v>
      </c>
      <c r="G8" s="390">
        <v>2.9</v>
      </c>
      <c r="H8" s="390">
        <v>0.1</v>
      </c>
      <c r="I8" s="390" t="s">
        <v>22</v>
      </c>
      <c r="J8" s="390">
        <v>-0.1</v>
      </c>
      <c r="K8" s="390">
        <v>0.8</v>
      </c>
      <c r="L8" s="388">
        <v>1</v>
      </c>
      <c r="M8" s="388">
        <v>20</v>
      </c>
      <c r="N8" s="388">
        <v>12</v>
      </c>
      <c r="O8" s="390" t="s">
        <v>22</v>
      </c>
      <c r="P8" s="388">
        <v>8</v>
      </c>
      <c r="Q8" s="407" t="s">
        <v>139</v>
      </c>
      <c r="R8" s="407" t="s">
        <v>139</v>
      </c>
      <c r="S8" s="407" t="s">
        <v>140</v>
      </c>
      <c r="T8" s="389" t="s">
        <v>141</v>
      </c>
      <c r="U8" s="389" t="s">
        <v>142</v>
      </c>
      <c r="V8" s="407" t="s">
        <v>139</v>
      </c>
      <c r="W8" s="407" t="s">
        <v>140</v>
      </c>
      <c r="X8" s="407" t="s">
        <v>140</v>
      </c>
      <c r="Y8" s="407" t="s">
        <v>140</v>
      </c>
      <c r="Z8" s="413">
        <v>300</v>
      </c>
    </row>
    <row r="9" spans="1:40" s="271" customFormat="1" ht="12.75" customHeight="1">
      <c r="A9" s="275" t="s">
        <v>137</v>
      </c>
      <c r="B9" s="275" t="s">
        <v>147</v>
      </c>
      <c r="C9" s="276" t="s">
        <v>17</v>
      </c>
      <c r="D9" s="277">
        <v>4.25</v>
      </c>
      <c r="E9" s="277">
        <v>4.05</v>
      </c>
      <c r="F9" s="277">
        <v>3</v>
      </c>
      <c r="G9" s="277">
        <v>3.2</v>
      </c>
      <c r="H9" s="277">
        <v>0.15</v>
      </c>
      <c r="I9" s="277" t="s">
        <v>22</v>
      </c>
      <c r="J9" s="277">
        <v>-0.1</v>
      </c>
      <c r="K9" s="277">
        <v>0.8</v>
      </c>
      <c r="L9" s="275">
        <v>1</v>
      </c>
      <c r="M9" s="275">
        <v>20</v>
      </c>
      <c r="N9" s="275">
        <v>12</v>
      </c>
      <c r="O9" s="277" t="s">
        <v>22</v>
      </c>
      <c r="P9" s="275">
        <v>8</v>
      </c>
      <c r="Q9" s="285" t="s">
        <v>139</v>
      </c>
      <c r="R9" s="285" t="s">
        <v>139</v>
      </c>
      <c r="S9" s="285" t="s">
        <v>140</v>
      </c>
      <c r="T9" s="276" t="s">
        <v>141</v>
      </c>
      <c r="U9" s="276" t="s">
        <v>142</v>
      </c>
      <c r="V9" s="285" t="s">
        <v>139</v>
      </c>
      <c r="W9" s="285" t="s">
        <v>140</v>
      </c>
      <c r="X9" s="285" t="s">
        <v>140</v>
      </c>
      <c r="Y9" s="285" t="s">
        <v>140</v>
      </c>
      <c r="Z9" s="284">
        <v>300</v>
      </c>
      <c r="AC9" s="489"/>
      <c r="AD9" s="490"/>
      <c r="AE9" s="490"/>
    </row>
    <row r="10" spans="1:40" s="380" customFormat="1" ht="12.75" customHeight="1">
      <c r="A10" s="391" t="s">
        <v>137</v>
      </c>
      <c r="B10" s="391" t="s">
        <v>148</v>
      </c>
      <c r="C10" s="392" t="s">
        <v>17</v>
      </c>
      <c r="D10" s="43">
        <v>4.25</v>
      </c>
      <c r="E10" s="43">
        <v>4.05</v>
      </c>
      <c r="F10" s="43">
        <v>2.8</v>
      </c>
      <c r="G10" s="43">
        <v>3</v>
      </c>
      <c r="H10" s="43">
        <v>0.15</v>
      </c>
      <c r="I10" s="43" t="s">
        <v>22</v>
      </c>
      <c r="J10" s="43">
        <v>-0.1</v>
      </c>
      <c r="K10" s="43">
        <v>0.8</v>
      </c>
      <c r="L10" s="391">
        <v>1</v>
      </c>
      <c r="M10" s="391">
        <v>20</v>
      </c>
      <c r="N10" s="391">
        <v>12</v>
      </c>
      <c r="O10" s="43" t="s">
        <v>22</v>
      </c>
      <c r="P10" s="391">
        <v>8</v>
      </c>
      <c r="Q10" s="408" t="s">
        <v>139</v>
      </c>
      <c r="R10" s="408" t="s">
        <v>139</v>
      </c>
      <c r="S10" s="408" t="s">
        <v>140</v>
      </c>
      <c r="T10" s="392" t="s">
        <v>141</v>
      </c>
      <c r="U10" s="392" t="s">
        <v>142</v>
      </c>
      <c r="V10" s="408" t="s">
        <v>139</v>
      </c>
      <c r="W10" s="408" t="s">
        <v>140</v>
      </c>
      <c r="X10" s="408" t="s">
        <v>140</v>
      </c>
      <c r="Y10" s="408" t="s">
        <v>140</v>
      </c>
      <c r="Z10" s="414">
        <v>300</v>
      </c>
    </row>
    <row r="11" spans="1:40" s="380" customFormat="1" ht="12.75" customHeight="1">
      <c r="A11" s="391" t="s">
        <v>137</v>
      </c>
      <c r="B11" s="391" t="s">
        <v>149</v>
      </c>
      <c r="C11" s="392" t="s">
        <v>17</v>
      </c>
      <c r="D11" s="43">
        <v>4.375</v>
      </c>
      <c r="E11" s="43">
        <v>4.1749999999999998</v>
      </c>
      <c r="F11" s="43">
        <v>2.5</v>
      </c>
      <c r="G11" s="43">
        <v>3</v>
      </c>
      <c r="H11" s="43">
        <v>0.2</v>
      </c>
      <c r="I11" s="43" t="s">
        <v>22</v>
      </c>
      <c r="J11" s="43">
        <v>-0.1</v>
      </c>
      <c r="K11" s="43">
        <v>0.8</v>
      </c>
      <c r="L11" s="391">
        <v>1</v>
      </c>
      <c r="M11" s="391">
        <v>20</v>
      </c>
      <c r="N11" s="391">
        <v>12</v>
      </c>
      <c r="O11" s="43" t="s">
        <v>22</v>
      </c>
      <c r="P11" s="391">
        <v>8</v>
      </c>
      <c r="Q11" s="408" t="s">
        <v>139</v>
      </c>
      <c r="R11" s="408" t="s">
        <v>139</v>
      </c>
      <c r="S11" s="408" t="s">
        <v>140</v>
      </c>
      <c r="T11" s="392" t="s">
        <v>141</v>
      </c>
      <c r="U11" s="392" t="s">
        <v>142</v>
      </c>
      <c r="V11" s="408" t="s">
        <v>139</v>
      </c>
      <c r="W11" s="408" t="s">
        <v>140</v>
      </c>
      <c r="X11" s="408" t="s">
        <v>140</v>
      </c>
      <c r="Y11" s="408" t="s">
        <v>140</v>
      </c>
      <c r="Z11" s="414">
        <v>300</v>
      </c>
    </row>
    <row r="12" spans="1:40" s="271" customFormat="1" ht="12.75" customHeight="1">
      <c r="A12" s="275" t="s">
        <v>137</v>
      </c>
      <c r="B12" s="275" t="s">
        <v>1239</v>
      </c>
      <c r="C12" s="276" t="s">
        <v>17</v>
      </c>
      <c r="D12" s="277">
        <v>4.4249999999999998</v>
      </c>
      <c r="E12" s="277">
        <v>4.2249999999999996</v>
      </c>
      <c r="F12" s="277">
        <v>2.4</v>
      </c>
      <c r="G12" s="277">
        <v>2.9</v>
      </c>
      <c r="H12" s="277">
        <v>0.15</v>
      </c>
      <c r="I12" s="277" t="s">
        <v>22</v>
      </c>
      <c r="J12" s="277">
        <v>-0.1</v>
      </c>
      <c r="K12" s="277">
        <v>0.8</v>
      </c>
      <c r="L12" s="275">
        <v>1</v>
      </c>
      <c r="M12" s="275">
        <v>20</v>
      </c>
      <c r="N12" s="275">
        <v>12</v>
      </c>
      <c r="O12" s="277" t="s">
        <v>22</v>
      </c>
      <c r="P12" s="275">
        <v>8</v>
      </c>
      <c r="Q12" s="285" t="s">
        <v>139</v>
      </c>
      <c r="R12" s="285" t="s">
        <v>139</v>
      </c>
      <c r="S12" s="285" t="s">
        <v>140</v>
      </c>
      <c r="T12" s="276" t="s">
        <v>141</v>
      </c>
      <c r="U12" s="276" t="s">
        <v>142</v>
      </c>
      <c r="V12" s="285" t="s">
        <v>139</v>
      </c>
      <c r="W12" s="285" t="s">
        <v>140</v>
      </c>
      <c r="X12" s="285" t="s">
        <v>140</v>
      </c>
      <c r="Y12" s="285" t="s">
        <v>140</v>
      </c>
      <c r="Z12" s="284">
        <v>300</v>
      </c>
      <c r="AD12" s="383"/>
      <c r="AE12" s="383"/>
      <c r="AF12" s="383"/>
      <c r="AG12" s="383"/>
      <c r="AH12" s="383"/>
      <c r="AI12" s="383"/>
      <c r="AJ12" s="383"/>
      <c r="AK12" s="383"/>
      <c r="AL12" s="383"/>
      <c r="AM12" s="383"/>
      <c r="AN12" s="383"/>
    </row>
    <row r="13" spans="1:40" s="271" customFormat="1" ht="12.75" customHeight="1">
      <c r="A13" s="275" t="s">
        <v>137</v>
      </c>
      <c r="B13" s="275" t="s">
        <v>151</v>
      </c>
      <c r="C13" s="276" t="s">
        <v>17</v>
      </c>
      <c r="D13" s="277">
        <v>4.4749999999999996</v>
      </c>
      <c r="E13" s="277">
        <v>4.2750000000000004</v>
      </c>
      <c r="F13" s="277">
        <v>2.5</v>
      </c>
      <c r="G13" s="277">
        <v>2.9</v>
      </c>
      <c r="H13" s="277">
        <v>0.15</v>
      </c>
      <c r="I13" s="277" t="s">
        <v>22</v>
      </c>
      <c r="J13" s="277">
        <v>-0.15</v>
      </c>
      <c r="K13" s="277">
        <v>0.8</v>
      </c>
      <c r="L13" s="275">
        <v>1</v>
      </c>
      <c r="M13" s="275">
        <v>20</v>
      </c>
      <c r="N13" s="275">
        <v>12</v>
      </c>
      <c r="O13" s="277" t="s">
        <v>22</v>
      </c>
      <c r="P13" s="275">
        <v>8</v>
      </c>
      <c r="Q13" s="285" t="s">
        <v>139</v>
      </c>
      <c r="R13" s="285" t="s">
        <v>139</v>
      </c>
      <c r="S13" s="285" t="s">
        <v>140</v>
      </c>
      <c r="T13" s="276" t="s">
        <v>141</v>
      </c>
      <c r="U13" s="276" t="s">
        <v>142</v>
      </c>
      <c r="V13" s="285" t="s">
        <v>139</v>
      </c>
      <c r="W13" s="285" t="s">
        <v>140</v>
      </c>
      <c r="X13" s="285" t="s">
        <v>140</v>
      </c>
      <c r="Y13" s="285" t="s">
        <v>140</v>
      </c>
      <c r="Z13" s="284">
        <v>300</v>
      </c>
      <c r="AD13" s="383"/>
      <c r="AE13" s="383"/>
      <c r="AF13" s="383"/>
      <c r="AG13" s="383"/>
      <c r="AH13" s="383"/>
      <c r="AI13" s="383"/>
      <c r="AJ13" s="383"/>
      <c r="AK13" s="383"/>
      <c r="AL13" s="383"/>
      <c r="AM13" s="383"/>
      <c r="AN13" s="383"/>
    </row>
    <row r="14" spans="1:40" s="271" customFormat="1" ht="12.75" customHeight="1">
      <c r="A14" s="275" t="s">
        <v>137</v>
      </c>
      <c r="B14" s="275" t="s">
        <v>1240</v>
      </c>
      <c r="C14" s="276" t="s">
        <v>17</v>
      </c>
      <c r="D14" s="277">
        <v>4.4749999999999996</v>
      </c>
      <c r="E14" s="277">
        <v>4.2750000000000004</v>
      </c>
      <c r="F14" s="277">
        <v>2.5</v>
      </c>
      <c r="G14" s="277">
        <v>3</v>
      </c>
      <c r="H14" s="277">
        <v>0.15</v>
      </c>
      <c r="I14" s="277" t="s">
        <v>22</v>
      </c>
      <c r="J14" s="277">
        <v>-0.1</v>
      </c>
      <c r="K14" s="277">
        <v>0.8</v>
      </c>
      <c r="L14" s="275">
        <v>1</v>
      </c>
      <c r="M14" s="275">
        <v>20</v>
      </c>
      <c r="N14" s="275">
        <v>12</v>
      </c>
      <c r="O14" s="277" t="s">
        <v>22</v>
      </c>
      <c r="P14" s="275">
        <v>8</v>
      </c>
      <c r="Q14" s="285" t="s">
        <v>139</v>
      </c>
      <c r="R14" s="285" t="s">
        <v>139</v>
      </c>
      <c r="S14" s="285" t="s">
        <v>140</v>
      </c>
      <c r="T14" s="276" t="s">
        <v>141</v>
      </c>
      <c r="U14" s="276" t="s">
        <v>142</v>
      </c>
      <c r="V14" s="285" t="s">
        <v>139</v>
      </c>
      <c r="W14" s="285" t="s">
        <v>140</v>
      </c>
      <c r="X14" s="285" t="s">
        <v>140</v>
      </c>
      <c r="Y14" s="285" t="s">
        <v>140</v>
      </c>
      <c r="Z14" s="284">
        <v>300</v>
      </c>
      <c r="AA14" s="380"/>
      <c r="AB14" s="380"/>
      <c r="AD14" s="383"/>
      <c r="AE14" s="383"/>
      <c r="AF14" s="383"/>
      <c r="AG14" s="383"/>
      <c r="AH14" s="383"/>
      <c r="AI14" s="383"/>
      <c r="AJ14" s="383"/>
      <c r="AK14" s="383"/>
      <c r="AL14" s="383"/>
      <c r="AM14" s="383"/>
      <c r="AN14" s="383"/>
    </row>
    <row r="15" spans="1:40" s="271" customFormat="1" ht="12.75" customHeight="1">
      <c r="A15" s="275" t="s">
        <v>137</v>
      </c>
      <c r="B15" s="275" t="s">
        <v>153</v>
      </c>
      <c r="C15" s="276" t="s">
        <v>17</v>
      </c>
      <c r="D15" s="277">
        <v>4.4749999999999996</v>
      </c>
      <c r="E15" s="277">
        <v>4.2750000000000004</v>
      </c>
      <c r="F15" s="277">
        <v>2.5</v>
      </c>
      <c r="G15" s="277">
        <v>3</v>
      </c>
      <c r="H15" s="277">
        <v>0.2</v>
      </c>
      <c r="I15" s="277" t="s">
        <v>22</v>
      </c>
      <c r="J15" s="277">
        <v>-0.1</v>
      </c>
      <c r="K15" s="277">
        <v>0.8</v>
      </c>
      <c r="L15" s="275">
        <v>1</v>
      </c>
      <c r="M15" s="275">
        <v>20</v>
      </c>
      <c r="N15" s="275">
        <v>12</v>
      </c>
      <c r="O15" s="277" t="s">
        <v>22</v>
      </c>
      <c r="P15" s="275">
        <v>8</v>
      </c>
      <c r="Q15" s="285" t="s">
        <v>139</v>
      </c>
      <c r="R15" s="285" t="s">
        <v>139</v>
      </c>
      <c r="S15" s="285" t="s">
        <v>140</v>
      </c>
      <c r="T15" s="276" t="s">
        <v>141</v>
      </c>
      <c r="U15" s="276" t="s">
        <v>142</v>
      </c>
      <c r="V15" s="285" t="s">
        <v>139</v>
      </c>
      <c r="W15" s="285" t="s">
        <v>140</v>
      </c>
      <c r="X15" s="285" t="s">
        <v>140</v>
      </c>
      <c r="Y15" s="285" t="s">
        <v>140</v>
      </c>
      <c r="Z15" s="284">
        <v>300</v>
      </c>
      <c r="AA15" s="380"/>
      <c r="AB15" s="380"/>
      <c r="AD15" s="383"/>
      <c r="AE15" s="383"/>
      <c r="AF15" s="383"/>
      <c r="AG15" s="383"/>
      <c r="AH15" s="383"/>
      <c r="AI15" s="383"/>
      <c r="AJ15" s="383"/>
      <c r="AK15" s="383"/>
      <c r="AL15" s="383"/>
      <c r="AM15" s="383"/>
      <c r="AN15" s="383"/>
    </row>
    <row r="16" spans="1:40" s="271" customFormat="1" ht="12.75" customHeight="1">
      <c r="A16" s="275" t="s">
        <v>137</v>
      </c>
      <c r="B16" s="275" t="s">
        <v>154</v>
      </c>
      <c r="C16" s="276" t="s">
        <v>17</v>
      </c>
      <c r="D16" s="280">
        <v>4.4249999999999998</v>
      </c>
      <c r="E16" s="280">
        <v>4.2249999999999996</v>
      </c>
      <c r="F16" s="280">
        <v>3</v>
      </c>
      <c r="G16" s="280">
        <v>3.2</v>
      </c>
      <c r="H16" s="280">
        <v>0.2</v>
      </c>
      <c r="I16" s="277" t="s">
        <v>22</v>
      </c>
      <c r="J16" s="280">
        <v>-0.1</v>
      </c>
      <c r="K16" s="277">
        <v>0.8</v>
      </c>
      <c r="L16" s="275">
        <v>1</v>
      </c>
      <c r="M16" s="275">
        <v>20</v>
      </c>
      <c r="N16" s="275">
        <v>12</v>
      </c>
      <c r="O16" s="277" t="s">
        <v>22</v>
      </c>
      <c r="P16" s="275">
        <v>8</v>
      </c>
      <c r="Q16" s="285" t="s">
        <v>139</v>
      </c>
      <c r="R16" s="285" t="s">
        <v>139</v>
      </c>
      <c r="S16" s="285" t="s">
        <v>140</v>
      </c>
      <c r="T16" s="276" t="s">
        <v>141</v>
      </c>
      <c r="U16" s="276" t="s">
        <v>142</v>
      </c>
      <c r="V16" s="285" t="s">
        <v>139</v>
      </c>
      <c r="W16" s="285" t="s">
        <v>140</v>
      </c>
      <c r="X16" s="285" t="s">
        <v>140</v>
      </c>
      <c r="Y16" s="285" t="s">
        <v>140</v>
      </c>
      <c r="Z16" s="284">
        <v>300</v>
      </c>
      <c r="AA16" s="380"/>
      <c r="AB16" s="380"/>
      <c r="AD16" s="383"/>
      <c r="AE16" s="383"/>
      <c r="AF16" s="383"/>
      <c r="AG16" s="383"/>
      <c r="AH16" s="383"/>
      <c r="AI16" s="383"/>
      <c r="AJ16" s="383"/>
      <c r="AK16" s="383"/>
      <c r="AL16" s="383"/>
      <c r="AM16" s="383"/>
      <c r="AN16" s="383"/>
    </row>
    <row r="17" spans="1:40" s="381" customFormat="1" ht="24" customHeight="1">
      <c r="A17" s="486" t="s">
        <v>155</v>
      </c>
      <c r="B17" s="487"/>
      <c r="C17" s="487"/>
      <c r="D17" s="487"/>
      <c r="E17" s="487"/>
      <c r="F17" s="487"/>
      <c r="G17" s="487"/>
      <c r="H17" s="487"/>
      <c r="I17" s="487"/>
      <c r="J17" s="487"/>
      <c r="K17" s="487"/>
      <c r="L17" s="487"/>
      <c r="M17" s="487"/>
      <c r="N17" s="487"/>
      <c r="O17" s="487"/>
      <c r="P17" s="487"/>
      <c r="Q17" s="487"/>
      <c r="R17" s="487"/>
      <c r="S17" s="487"/>
      <c r="T17" s="487"/>
      <c r="U17" s="487"/>
      <c r="V17" s="487"/>
      <c r="W17" s="487"/>
      <c r="X17" s="487"/>
      <c r="Y17" s="487"/>
      <c r="Z17" s="488"/>
      <c r="AA17" s="380"/>
      <c r="AB17" s="380"/>
      <c r="AC17" s="271"/>
      <c r="AD17" s="383"/>
      <c r="AE17" s="383"/>
      <c r="AF17" s="383"/>
      <c r="AG17" s="383"/>
      <c r="AH17" s="383"/>
      <c r="AI17" s="383"/>
      <c r="AJ17" s="383"/>
      <c r="AK17" s="383"/>
      <c r="AL17" s="383"/>
      <c r="AM17" s="383"/>
      <c r="AN17" s="383"/>
    </row>
    <row r="18" spans="1:40" ht="14.25">
      <c r="A18" s="388" t="s">
        <v>76</v>
      </c>
      <c r="B18" s="388" t="s">
        <v>156</v>
      </c>
      <c r="C18" s="389" t="s">
        <v>77</v>
      </c>
      <c r="D18" s="390">
        <v>4.45</v>
      </c>
      <c r="E18" s="390" t="s">
        <v>22</v>
      </c>
      <c r="F18" s="393">
        <v>2.4500000000000002</v>
      </c>
      <c r="G18" s="390">
        <v>2.4500000000000002</v>
      </c>
      <c r="H18" s="390">
        <v>1.7000000000000001E-2</v>
      </c>
      <c r="I18" s="390" t="s">
        <v>22</v>
      </c>
      <c r="J18" s="390">
        <v>-1.4999999999999999E-2</v>
      </c>
      <c r="K18" s="390">
        <v>0.04</v>
      </c>
      <c r="L18" s="388">
        <v>1</v>
      </c>
      <c r="M18" s="388">
        <v>32</v>
      </c>
      <c r="N18" s="388">
        <v>32</v>
      </c>
      <c r="O18" s="390" t="s">
        <v>22</v>
      </c>
      <c r="P18" s="388">
        <v>8</v>
      </c>
      <c r="Q18" s="407" t="s">
        <v>140</v>
      </c>
      <c r="R18" s="407" t="s">
        <v>140</v>
      </c>
      <c r="S18" s="407" t="s">
        <v>139</v>
      </c>
      <c r="T18" s="389" t="s">
        <v>157</v>
      </c>
      <c r="U18" s="389" t="s">
        <v>142</v>
      </c>
      <c r="V18" s="407" t="s">
        <v>139</v>
      </c>
      <c r="W18" s="409" t="s">
        <v>139</v>
      </c>
      <c r="X18" s="410" t="s">
        <v>140</v>
      </c>
      <c r="Y18" s="407" t="s">
        <v>139</v>
      </c>
      <c r="Z18" s="413">
        <v>280</v>
      </c>
      <c r="AA18" s="415">
        <v>45</v>
      </c>
      <c r="AB18" s="415">
        <v>45</v>
      </c>
      <c r="AC18" s="271"/>
      <c r="AD18" s="383"/>
      <c r="AE18" s="383"/>
      <c r="AF18" s="383"/>
      <c r="AG18" s="383"/>
      <c r="AH18" s="383"/>
      <c r="AI18" s="383"/>
      <c r="AJ18" s="383"/>
      <c r="AK18" s="383"/>
      <c r="AL18" s="383"/>
      <c r="AM18" s="383"/>
      <c r="AN18" s="383"/>
    </row>
    <row r="19" spans="1:40" s="271" customFormat="1" ht="14.25">
      <c r="A19" s="388" t="s">
        <v>76</v>
      </c>
      <c r="B19" s="388" t="s">
        <v>158</v>
      </c>
      <c r="C19" s="389" t="s">
        <v>77</v>
      </c>
      <c r="D19" s="390">
        <v>4.45</v>
      </c>
      <c r="E19" s="390" t="s">
        <v>22</v>
      </c>
      <c r="F19" s="393">
        <v>2.4500000000000002</v>
      </c>
      <c r="G19" s="390">
        <v>2.4500000000000002</v>
      </c>
      <c r="H19" s="390">
        <v>1.7000000000000001E-2</v>
      </c>
      <c r="I19" s="390" t="s">
        <v>22</v>
      </c>
      <c r="J19" s="390">
        <v>-1.4999999999999999E-2</v>
      </c>
      <c r="K19" s="390">
        <v>0.04</v>
      </c>
      <c r="L19" s="388">
        <v>1</v>
      </c>
      <c r="M19" s="388">
        <v>32</v>
      </c>
      <c r="N19" s="388">
        <v>32</v>
      </c>
      <c r="O19" s="390" t="s">
        <v>22</v>
      </c>
      <c r="P19" s="388">
        <v>8</v>
      </c>
      <c r="Q19" s="407" t="s">
        <v>140</v>
      </c>
      <c r="R19" s="407" t="s">
        <v>140</v>
      </c>
      <c r="S19" s="407" t="s">
        <v>139</v>
      </c>
      <c r="T19" s="389" t="s">
        <v>157</v>
      </c>
      <c r="U19" s="389" t="s">
        <v>142</v>
      </c>
      <c r="V19" s="407" t="s">
        <v>140</v>
      </c>
      <c r="W19" s="409" t="s">
        <v>139</v>
      </c>
      <c r="X19" s="410" t="s">
        <v>140</v>
      </c>
      <c r="Y19" s="407" t="s">
        <v>139</v>
      </c>
      <c r="Z19" s="413">
        <v>280</v>
      </c>
      <c r="AA19" s="415">
        <v>45</v>
      </c>
      <c r="AB19" s="415">
        <v>45</v>
      </c>
      <c r="AD19" s="383"/>
      <c r="AE19" s="383"/>
      <c r="AF19" s="383"/>
      <c r="AG19" s="383"/>
      <c r="AH19" s="383"/>
      <c r="AI19" s="383"/>
      <c r="AJ19" s="383"/>
      <c r="AK19" s="383"/>
      <c r="AL19" s="383"/>
      <c r="AM19" s="383"/>
      <c r="AN19" s="383"/>
    </row>
    <row r="20" spans="1:40" s="382" customFormat="1" ht="14.25">
      <c r="A20" s="388" t="s">
        <v>76</v>
      </c>
      <c r="B20" s="388" t="s">
        <v>159</v>
      </c>
      <c r="C20" s="389" t="s">
        <v>77</v>
      </c>
      <c r="D20" s="390">
        <v>4.45</v>
      </c>
      <c r="E20" s="390" t="s">
        <v>22</v>
      </c>
      <c r="F20" s="393">
        <v>2.4500000000000002</v>
      </c>
      <c r="G20" s="390">
        <v>2.4500000000000002</v>
      </c>
      <c r="H20" s="390">
        <v>1.7000000000000001E-2</v>
      </c>
      <c r="I20" s="390" t="s">
        <v>22</v>
      </c>
      <c r="J20" s="390">
        <v>-1.4999999999999999E-2</v>
      </c>
      <c r="K20" s="390">
        <v>0.04</v>
      </c>
      <c r="L20" s="388">
        <v>1</v>
      </c>
      <c r="M20" s="388">
        <v>32</v>
      </c>
      <c r="N20" s="388">
        <v>32</v>
      </c>
      <c r="O20" s="390" t="s">
        <v>22</v>
      </c>
      <c r="P20" s="388">
        <v>8</v>
      </c>
      <c r="Q20" s="407" t="s">
        <v>140</v>
      </c>
      <c r="R20" s="407" t="s">
        <v>140</v>
      </c>
      <c r="S20" s="407" t="s">
        <v>139</v>
      </c>
      <c r="T20" s="389" t="s">
        <v>157</v>
      </c>
      <c r="U20" s="389" t="s">
        <v>142</v>
      </c>
      <c r="V20" s="407" t="s">
        <v>140</v>
      </c>
      <c r="W20" s="409" t="s">
        <v>139</v>
      </c>
      <c r="X20" s="410" t="s">
        <v>140</v>
      </c>
      <c r="Y20" s="407" t="s">
        <v>139</v>
      </c>
      <c r="Z20" s="413">
        <v>280</v>
      </c>
      <c r="AA20" s="415">
        <v>50</v>
      </c>
      <c r="AB20" s="415">
        <v>50</v>
      </c>
      <c r="AD20" s="383"/>
      <c r="AE20" s="383"/>
      <c r="AF20" s="383"/>
      <c r="AG20" s="383"/>
      <c r="AH20" s="383"/>
      <c r="AI20" s="383"/>
      <c r="AJ20" s="383"/>
      <c r="AK20" s="383"/>
      <c r="AL20" s="383"/>
      <c r="AM20" s="383"/>
      <c r="AN20" s="383"/>
    </row>
    <row r="21" spans="1:40" s="382" customFormat="1" ht="14.25">
      <c r="A21" s="388" t="s">
        <v>76</v>
      </c>
      <c r="B21" s="388" t="s">
        <v>160</v>
      </c>
      <c r="C21" s="389" t="s">
        <v>77</v>
      </c>
      <c r="D21" s="394">
        <v>4.4400000000000004</v>
      </c>
      <c r="E21" s="390" t="s">
        <v>22</v>
      </c>
      <c r="F21" s="395">
        <v>2.4500000000000002</v>
      </c>
      <c r="G21" s="394">
        <v>2.72</v>
      </c>
      <c r="H21" s="390">
        <v>3.5000000000000003E-2</v>
      </c>
      <c r="I21" s="390" t="s">
        <v>22</v>
      </c>
      <c r="J21" s="390">
        <v>-0.03</v>
      </c>
      <c r="K21" s="390">
        <v>0.08</v>
      </c>
      <c r="L21" s="388">
        <v>1</v>
      </c>
      <c r="M21" s="388">
        <v>32</v>
      </c>
      <c r="N21" s="388">
        <v>32</v>
      </c>
      <c r="O21" s="390" t="s">
        <v>22</v>
      </c>
      <c r="P21" s="388">
        <v>8</v>
      </c>
      <c r="Q21" s="407" t="s">
        <v>140</v>
      </c>
      <c r="R21" s="407" t="s">
        <v>140</v>
      </c>
      <c r="S21" s="407" t="s">
        <v>139</v>
      </c>
      <c r="T21" s="389" t="s">
        <v>157</v>
      </c>
      <c r="U21" s="389" t="s">
        <v>142</v>
      </c>
      <c r="V21" s="407" t="s">
        <v>140</v>
      </c>
      <c r="W21" s="409" t="s">
        <v>139</v>
      </c>
      <c r="X21" s="410" t="s">
        <v>140</v>
      </c>
      <c r="Y21" s="407" t="s">
        <v>139</v>
      </c>
      <c r="Z21" s="413">
        <v>280</v>
      </c>
      <c r="AA21" s="415">
        <v>80</v>
      </c>
      <c r="AB21" s="415">
        <v>80</v>
      </c>
      <c r="AD21" s="383"/>
      <c r="AE21" s="383"/>
      <c r="AF21" s="383"/>
      <c r="AG21" s="383"/>
      <c r="AH21" s="383"/>
      <c r="AI21" s="383"/>
      <c r="AJ21" s="383"/>
      <c r="AK21" s="383"/>
      <c r="AL21" s="383"/>
      <c r="AM21" s="383"/>
      <c r="AN21" s="383"/>
    </row>
    <row r="22" spans="1:40" s="382" customFormat="1" ht="16.5">
      <c r="A22" s="388" t="s">
        <v>76</v>
      </c>
      <c r="B22" s="388" t="s">
        <v>161</v>
      </c>
      <c r="C22" s="389" t="s">
        <v>77</v>
      </c>
      <c r="D22" s="396">
        <v>4.26</v>
      </c>
      <c r="E22" s="390" t="s">
        <v>22</v>
      </c>
      <c r="F22" s="397">
        <v>2.4</v>
      </c>
      <c r="G22" s="397">
        <v>2.4</v>
      </c>
      <c r="H22" s="390">
        <v>1.4999999999999999E-2</v>
      </c>
      <c r="I22" s="390" t="s">
        <v>22</v>
      </c>
      <c r="J22" s="390">
        <v>-1.4999999999999999E-2</v>
      </c>
      <c r="K22" s="390">
        <v>0.04</v>
      </c>
      <c r="L22" s="388">
        <v>1</v>
      </c>
      <c r="M22" s="388">
        <v>32</v>
      </c>
      <c r="N22" s="388">
        <v>32</v>
      </c>
      <c r="O22" s="390" t="s">
        <v>22</v>
      </c>
      <c r="P22" s="388">
        <v>8</v>
      </c>
      <c r="Q22" s="407" t="s">
        <v>140</v>
      </c>
      <c r="R22" s="407" t="s">
        <v>140</v>
      </c>
      <c r="S22" s="407" t="s">
        <v>139</v>
      </c>
      <c r="T22" s="389" t="s">
        <v>157</v>
      </c>
      <c r="U22" s="389" t="s">
        <v>142</v>
      </c>
      <c r="V22" s="407" t="s">
        <v>139</v>
      </c>
      <c r="W22" s="409" t="s">
        <v>139</v>
      </c>
      <c r="X22" s="410" t="s">
        <v>140</v>
      </c>
      <c r="Y22" s="407" t="s">
        <v>139</v>
      </c>
      <c r="Z22" s="413">
        <v>280</v>
      </c>
      <c r="AA22" s="415">
        <v>45</v>
      </c>
      <c r="AB22" s="415">
        <v>60</v>
      </c>
      <c r="AD22" s="383"/>
      <c r="AE22" s="58" t="s">
        <v>1243</v>
      </c>
      <c r="AF22" s="55"/>
      <c r="AG22" s="55"/>
      <c r="AH22" s="55"/>
      <c r="AI22"/>
      <c r="AJ22" s="383"/>
      <c r="AK22" s="383"/>
      <c r="AL22" s="383"/>
      <c r="AM22" s="383"/>
      <c r="AN22" s="383"/>
    </row>
    <row r="23" spans="1:40" s="382" customFormat="1" ht="15">
      <c r="A23" s="388" t="s">
        <v>76</v>
      </c>
      <c r="B23" s="388" t="s">
        <v>163</v>
      </c>
      <c r="C23" s="389" t="s">
        <v>77</v>
      </c>
      <c r="D23" s="396">
        <v>4.43</v>
      </c>
      <c r="E23" s="390" t="s">
        <v>22</v>
      </c>
      <c r="F23" s="397">
        <v>2.6</v>
      </c>
      <c r="G23" s="397">
        <v>2.6</v>
      </c>
      <c r="H23" s="390">
        <v>3.5000000000000003E-2</v>
      </c>
      <c r="I23" s="390" t="s">
        <v>22</v>
      </c>
      <c r="J23" s="390">
        <v>-3.5000000000000003E-2</v>
      </c>
      <c r="K23" s="390">
        <v>0.06</v>
      </c>
      <c r="L23" s="388">
        <v>1</v>
      </c>
      <c r="M23" s="388">
        <v>32</v>
      </c>
      <c r="N23" s="388">
        <v>16</v>
      </c>
      <c r="O23" s="390" t="s">
        <v>22</v>
      </c>
      <c r="P23" s="388">
        <v>8</v>
      </c>
      <c r="Q23" s="407" t="s">
        <v>140</v>
      </c>
      <c r="R23" s="407" t="s">
        <v>140</v>
      </c>
      <c r="S23" s="407" t="s">
        <v>139</v>
      </c>
      <c r="T23" s="389" t="s">
        <v>157</v>
      </c>
      <c r="U23" s="389" t="s">
        <v>142</v>
      </c>
      <c r="V23" s="407" t="s">
        <v>139</v>
      </c>
      <c r="W23" s="409" t="s">
        <v>139</v>
      </c>
      <c r="X23" s="410" t="s">
        <v>140</v>
      </c>
      <c r="Y23" s="407" t="s">
        <v>139</v>
      </c>
      <c r="Z23" s="413">
        <v>280</v>
      </c>
      <c r="AA23" s="415">
        <v>70</v>
      </c>
      <c r="AB23" s="415">
        <v>70</v>
      </c>
      <c r="AE23" s="158" t="s">
        <v>164</v>
      </c>
      <c r="AF23" s="159" t="s">
        <v>165</v>
      </c>
      <c r="AG23" s="159" t="s">
        <v>166</v>
      </c>
      <c r="AH23" s="160" t="s">
        <v>167</v>
      </c>
      <c r="AI23" s="160" t="s">
        <v>168</v>
      </c>
    </row>
    <row r="24" spans="1:40" s="271" customFormat="1" ht="15.75">
      <c r="A24" s="275" t="s">
        <v>76</v>
      </c>
      <c r="B24" s="275" t="s">
        <v>169</v>
      </c>
      <c r="C24" s="276" t="s">
        <v>77</v>
      </c>
      <c r="D24" s="278">
        <v>4.46</v>
      </c>
      <c r="E24" s="277" t="s">
        <v>22</v>
      </c>
      <c r="F24" s="398">
        <v>2.4</v>
      </c>
      <c r="G24" s="398">
        <v>2.4</v>
      </c>
      <c r="H24" s="277">
        <v>3.1E-2</v>
      </c>
      <c r="I24" s="277" t="s">
        <v>22</v>
      </c>
      <c r="J24" s="277">
        <v>-2.5000000000000001E-2</v>
      </c>
      <c r="K24" s="277">
        <v>0.06</v>
      </c>
      <c r="L24" s="275">
        <v>1</v>
      </c>
      <c r="M24" s="275">
        <v>32</v>
      </c>
      <c r="N24" s="275">
        <v>16</v>
      </c>
      <c r="O24" s="277" t="s">
        <v>22</v>
      </c>
      <c r="P24" s="275">
        <v>8</v>
      </c>
      <c r="Q24" s="285" t="s">
        <v>140</v>
      </c>
      <c r="R24" s="285" t="s">
        <v>140</v>
      </c>
      <c r="S24" s="285" t="s">
        <v>139</v>
      </c>
      <c r="T24" s="276" t="s">
        <v>157</v>
      </c>
      <c r="U24" s="276" t="s">
        <v>142</v>
      </c>
      <c r="V24" s="285" t="s">
        <v>140</v>
      </c>
      <c r="W24" s="285" t="s">
        <v>139</v>
      </c>
      <c r="X24" s="411" t="s">
        <v>140</v>
      </c>
      <c r="Y24" s="285" t="s">
        <v>139</v>
      </c>
      <c r="Z24" s="284">
        <v>280</v>
      </c>
      <c r="AA24" s="416">
        <v>60</v>
      </c>
      <c r="AB24" s="416">
        <v>70</v>
      </c>
      <c r="AE24" s="92" t="s">
        <v>170</v>
      </c>
      <c r="AF24" s="101" t="s">
        <v>171</v>
      </c>
      <c r="AG24" s="101" t="s">
        <v>171</v>
      </c>
      <c r="AH24" s="72" t="s">
        <v>172</v>
      </c>
      <c r="AI24" s="72" t="s">
        <v>173</v>
      </c>
    </row>
    <row r="25" spans="1:40" s="383" customFormat="1" ht="15.75">
      <c r="A25" s="388" t="s">
        <v>76</v>
      </c>
      <c r="B25" s="388" t="s">
        <v>174</v>
      </c>
      <c r="C25" s="389" t="s">
        <v>77</v>
      </c>
      <c r="D25" s="399">
        <v>4.45</v>
      </c>
      <c r="E25" s="390" t="s">
        <v>22</v>
      </c>
      <c r="F25" s="400">
        <v>2.95</v>
      </c>
      <c r="G25" s="400">
        <v>2.95</v>
      </c>
      <c r="H25" s="390">
        <v>1.4999999999999999E-2</v>
      </c>
      <c r="I25" s="390" t="s">
        <v>22</v>
      </c>
      <c r="J25" s="390">
        <v>-1.4999999999999999E-2</v>
      </c>
      <c r="K25" s="390">
        <v>0.04</v>
      </c>
      <c r="L25" s="388">
        <v>1</v>
      </c>
      <c r="M25" s="388">
        <v>32</v>
      </c>
      <c r="N25" s="388">
        <v>16</v>
      </c>
      <c r="O25" s="390" t="s">
        <v>22</v>
      </c>
      <c r="P25" s="388">
        <v>8</v>
      </c>
      <c r="Q25" s="407" t="s">
        <v>140</v>
      </c>
      <c r="R25" s="407" t="s">
        <v>140</v>
      </c>
      <c r="S25" s="407" t="s">
        <v>139</v>
      </c>
      <c r="T25" s="389" t="s">
        <v>157</v>
      </c>
      <c r="U25" s="389" t="s">
        <v>142</v>
      </c>
      <c r="V25" s="407" t="s">
        <v>140</v>
      </c>
      <c r="W25" s="409" t="s">
        <v>139</v>
      </c>
      <c r="X25" s="410" t="s">
        <v>140</v>
      </c>
      <c r="Y25" s="407" t="s">
        <v>139</v>
      </c>
      <c r="Z25" s="413">
        <v>280</v>
      </c>
      <c r="AA25" s="415">
        <v>60</v>
      </c>
      <c r="AB25" s="415">
        <v>60</v>
      </c>
      <c r="AE25" s="101" t="s">
        <v>175</v>
      </c>
      <c r="AF25" s="101" t="s">
        <v>171</v>
      </c>
      <c r="AG25" s="101" t="s">
        <v>171</v>
      </c>
      <c r="AH25" s="72" t="s">
        <v>176</v>
      </c>
      <c r="AI25" s="72" t="s">
        <v>173</v>
      </c>
    </row>
    <row r="26" spans="1:40" s="383" customFormat="1" ht="15.75">
      <c r="A26" s="388" t="s">
        <v>76</v>
      </c>
      <c r="B26" s="388" t="s">
        <v>177</v>
      </c>
      <c r="C26" s="389" t="s">
        <v>77</v>
      </c>
      <c r="D26" s="399">
        <v>4.41</v>
      </c>
      <c r="E26" s="390" t="s">
        <v>22</v>
      </c>
      <c r="F26" s="400">
        <v>2.4</v>
      </c>
      <c r="G26" s="400">
        <v>2.4</v>
      </c>
      <c r="H26" s="390">
        <v>1.4999999999999999E-2</v>
      </c>
      <c r="I26" s="390" t="s">
        <v>22</v>
      </c>
      <c r="J26" s="390">
        <v>-1.4999999999999999E-2</v>
      </c>
      <c r="K26" s="390">
        <v>0.04</v>
      </c>
      <c r="L26" s="388">
        <v>1</v>
      </c>
      <c r="M26" s="388">
        <v>32</v>
      </c>
      <c r="N26" s="388">
        <v>32</v>
      </c>
      <c r="O26" s="390" t="s">
        <v>22</v>
      </c>
      <c r="P26" s="388">
        <v>8</v>
      </c>
      <c r="Q26" s="407" t="s">
        <v>140</v>
      </c>
      <c r="R26" s="407" t="s">
        <v>140</v>
      </c>
      <c r="S26" s="407" t="s">
        <v>139</v>
      </c>
      <c r="T26" s="389" t="s">
        <v>157</v>
      </c>
      <c r="U26" s="389" t="s">
        <v>142</v>
      </c>
      <c r="V26" s="407" t="s">
        <v>139</v>
      </c>
      <c r="W26" s="409" t="s">
        <v>139</v>
      </c>
      <c r="X26" s="410" t="s">
        <v>140</v>
      </c>
      <c r="Y26" s="407" t="s">
        <v>139</v>
      </c>
      <c r="Z26" s="413">
        <v>280</v>
      </c>
      <c r="AA26" s="415">
        <v>55</v>
      </c>
      <c r="AB26" s="415">
        <v>55</v>
      </c>
      <c r="AE26" s="101" t="s">
        <v>178</v>
      </c>
      <c r="AF26" s="101" t="s">
        <v>171</v>
      </c>
      <c r="AG26" s="101" t="s">
        <v>171</v>
      </c>
      <c r="AH26" s="72" t="s">
        <v>172</v>
      </c>
      <c r="AI26" s="161" t="s">
        <v>176</v>
      </c>
    </row>
    <row r="27" spans="1:40" s="383" customFormat="1" ht="15.75">
      <c r="A27" s="388" t="s">
        <v>76</v>
      </c>
      <c r="B27" s="388" t="s">
        <v>179</v>
      </c>
      <c r="C27" s="389" t="s">
        <v>77</v>
      </c>
      <c r="D27" s="399">
        <v>4.46</v>
      </c>
      <c r="E27" s="390" t="s">
        <v>22</v>
      </c>
      <c r="F27" s="400">
        <v>2.4</v>
      </c>
      <c r="G27" s="400">
        <v>2.4</v>
      </c>
      <c r="H27" s="390">
        <v>3.5000000000000003E-2</v>
      </c>
      <c r="I27" s="390" t="s">
        <v>22</v>
      </c>
      <c r="J27" s="390">
        <v>-2.5999999999999999E-2</v>
      </c>
      <c r="K27" s="390">
        <v>0.06</v>
      </c>
      <c r="L27" s="388">
        <v>1</v>
      </c>
      <c r="M27" s="388">
        <v>32</v>
      </c>
      <c r="N27" s="388">
        <v>16</v>
      </c>
      <c r="O27" s="390" t="s">
        <v>22</v>
      </c>
      <c r="P27" s="388">
        <v>8</v>
      </c>
      <c r="Q27" s="407" t="s">
        <v>140</v>
      </c>
      <c r="R27" s="407" t="s">
        <v>140</v>
      </c>
      <c r="S27" s="407" t="s">
        <v>139</v>
      </c>
      <c r="T27" s="389" t="s">
        <v>157</v>
      </c>
      <c r="U27" s="389" t="s">
        <v>142</v>
      </c>
      <c r="V27" s="407" t="s">
        <v>140</v>
      </c>
      <c r="W27" s="409" t="s">
        <v>139</v>
      </c>
      <c r="X27" s="410" t="s">
        <v>140</v>
      </c>
      <c r="Y27" s="407" t="s">
        <v>139</v>
      </c>
      <c r="Z27" s="413">
        <v>280</v>
      </c>
      <c r="AA27" s="415">
        <v>65</v>
      </c>
      <c r="AB27" s="415">
        <v>75</v>
      </c>
      <c r="AE27" s="101" t="s">
        <v>180</v>
      </c>
      <c r="AF27" s="101" t="s">
        <v>171</v>
      </c>
      <c r="AG27" s="101" t="s">
        <v>171</v>
      </c>
      <c r="AH27" s="72" t="s">
        <v>176</v>
      </c>
      <c r="AI27" s="161" t="s">
        <v>176</v>
      </c>
    </row>
    <row r="28" spans="1:40" s="383" customFormat="1" ht="14.25">
      <c r="A28" s="388" t="s">
        <v>76</v>
      </c>
      <c r="B28" s="388" t="s">
        <v>181</v>
      </c>
      <c r="C28" s="389" t="s">
        <v>77</v>
      </c>
      <c r="D28" s="399">
        <v>4.46</v>
      </c>
      <c r="E28" s="390" t="s">
        <v>22</v>
      </c>
      <c r="F28" s="400">
        <v>2.4</v>
      </c>
      <c r="G28" s="400">
        <v>2.4</v>
      </c>
      <c r="H28" s="390">
        <v>3.5000000000000003E-2</v>
      </c>
      <c r="I28" s="390" t="s">
        <v>22</v>
      </c>
      <c r="J28" s="390">
        <v>-2.5999999999999999E-2</v>
      </c>
      <c r="K28" s="390">
        <v>0.06</v>
      </c>
      <c r="L28" s="388">
        <v>1</v>
      </c>
      <c r="M28" s="388">
        <v>32</v>
      </c>
      <c r="N28" s="388">
        <v>16</v>
      </c>
      <c r="O28" s="390" t="s">
        <v>22</v>
      </c>
      <c r="P28" s="388">
        <v>8</v>
      </c>
      <c r="Q28" s="407" t="s">
        <v>140</v>
      </c>
      <c r="R28" s="407" t="s">
        <v>140</v>
      </c>
      <c r="S28" s="407" t="s">
        <v>139</v>
      </c>
      <c r="T28" s="389" t="s">
        <v>157</v>
      </c>
      <c r="U28" s="389" t="s">
        <v>142</v>
      </c>
      <c r="V28" s="407" t="s">
        <v>140</v>
      </c>
      <c r="W28" s="409" t="s">
        <v>139</v>
      </c>
      <c r="X28" s="410" t="s">
        <v>140</v>
      </c>
      <c r="Y28" s="407" t="s">
        <v>139</v>
      </c>
      <c r="Z28" s="413">
        <v>280</v>
      </c>
      <c r="AA28" s="415">
        <v>75</v>
      </c>
      <c r="AB28" s="415">
        <v>75</v>
      </c>
    </row>
    <row r="29" spans="1:40" s="271" customFormat="1" ht="14.25">
      <c r="A29" s="275" t="s">
        <v>76</v>
      </c>
      <c r="B29" s="275" t="s">
        <v>182</v>
      </c>
      <c r="C29" s="276" t="s">
        <v>77</v>
      </c>
      <c r="D29" s="278">
        <v>4.4400000000000004</v>
      </c>
      <c r="E29" s="277" t="s">
        <v>22</v>
      </c>
      <c r="F29" s="398">
        <v>2.5</v>
      </c>
      <c r="G29" s="398">
        <v>2.5</v>
      </c>
      <c r="H29" s="277">
        <v>1.4999999999999999E-2</v>
      </c>
      <c r="I29" s="277" t="s">
        <v>22</v>
      </c>
      <c r="J29" s="277">
        <v>-1.4999999999999999E-2</v>
      </c>
      <c r="K29" s="277">
        <v>0.04</v>
      </c>
      <c r="L29" s="275">
        <v>1</v>
      </c>
      <c r="M29" s="275">
        <v>32</v>
      </c>
      <c r="N29" s="275">
        <v>32</v>
      </c>
      <c r="O29" s="277" t="s">
        <v>22</v>
      </c>
      <c r="P29" s="275">
        <v>8</v>
      </c>
      <c r="Q29" s="285" t="s">
        <v>140</v>
      </c>
      <c r="R29" s="285" t="s">
        <v>140</v>
      </c>
      <c r="S29" s="285" t="s">
        <v>139</v>
      </c>
      <c r="T29" s="276" t="s">
        <v>157</v>
      </c>
      <c r="U29" s="276" t="s">
        <v>142</v>
      </c>
      <c r="V29" s="285" t="s">
        <v>139</v>
      </c>
      <c r="W29" s="285" t="s">
        <v>139</v>
      </c>
      <c r="X29" s="411" t="s">
        <v>140</v>
      </c>
      <c r="Y29" s="285" t="s">
        <v>139</v>
      </c>
      <c r="Z29" s="284">
        <v>280</v>
      </c>
      <c r="AA29" s="416">
        <v>65</v>
      </c>
      <c r="AB29" s="416">
        <v>65</v>
      </c>
    </row>
    <row r="30" spans="1:40" s="383" customFormat="1" ht="14.25">
      <c r="A30" s="388" t="s">
        <v>76</v>
      </c>
      <c r="B30" s="388" t="s">
        <v>183</v>
      </c>
      <c r="C30" s="389" t="s">
        <v>77</v>
      </c>
      <c r="D30" s="399">
        <v>4.5</v>
      </c>
      <c r="E30" s="390" t="s">
        <v>22</v>
      </c>
      <c r="F30" s="400">
        <v>2.4</v>
      </c>
      <c r="G30" s="400">
        <v>2.4</v>
      </c>
      <c r="H30" s="390">
        <v>0.02</v>
      </c>
      <c r="I30" s="390" t="s">
        <v>22</v>
      </c>
      <c r="J30" s="390">
        <v>-1.7000000000000001E-2</v>
      </c>
      <c r="K30" s="390">
        <v>0.04</v>
      </c>
      <c r="L30" s="388">
        <v>1</v>
      </c>
      <c r="M30" s="388">
        <v>32</v>
      </c>
      <c r="N30" s="388">
        <v>512</v>
      </c>
      <c r="O30" s="390" t="s">
        <v>22</v>
      </c>
      <c r="P30" s="388">
        <v>8</v>
      </c>
      <c r="Q30" s="407" t="s">
        <v>140</v>
      </c>
      <c r="R30" s="407" t="s">
        <v>140</v>
      </c>
      <c r="S30" s="407" t="s">
        <v>139</v>
      </c>
      <c r="T30" s="389" t="s">
        <v>157</v>
      </c>
      <c r="U30" s="389" t="s">
        <v>142</v>
      </c>
      <c r="V30" s="407" t="s">
        <v>140</v>
      </c>
      <c r="W30" s="409" t="s">
        <v>139</v>
      </c>
      <c r="X30" s="410" t="s">
        <v>140</v>
      </c>
      <c r="Y30" s="407" t="s">
        <v>139</v>
      </c>
      <c r="Z30" s="413">
        <v>280</v>
      </c>
      <c r="AA30" s="415">
        <v>75</v>
      </c>
      <c r="AB30" s="415">
        <v>75</v>
      </c>
    </row>
    <row r="31" spans="1:40" s="383" customFormat="1" ht="14.25">
      <c r="A31" s="388" t="s">
        <v>76</v>
      </c>
      <c r="B31" s="388" t="s">
        <v>184</v>
      </c>
      <c r="C31" s="389" t="s">
        <v>77</v>
      </c>
      <c r="D31" s="399">
        <v>4.46</v>
      </c>
      <c r="E31" s="390" t="s">
        <v>22</v>
      </c>
      <c r="F31" s="400">
        <v>2.5</v>
      </c>
      <c r="G31" s="400">
        <v>2.5</v>
      </c>
      <c r="H31" s="390">
        <v>3.5000000000000003E-2</v>
      </c>
      <c r="I31" s="390" t="s">
        <v>22</v>
      </c>
      <c r="J31" s="390">
        <v>-3.1E-2</v>
      </c>
      <c r="K31" s="390">
        <v>0.06</v>
      </c>
      <c r="L31" s="388">
        <v>1</v>
      </c>
      <c r="M31" s="388">
        <v>128</v>
      </c>
      <c r="N31" s="388">
        <v>512</v>
      </c>
      <c r="O31" s="390" t="s">
        <v>22</v>
      </c>
      <c r="P31" s="388">
        <v>8</v>
      </c>
      <c r="Q31" s="407" t="s">
        <v>140</v>
      </c>
      <c r="R31" s="407" t="s">
        <v>140</v>
      </c>
      <c r="S31" s="407" t="s">
        <v>139</v>
      </c>
      <c r="T31" s="389" t="s">
        <v>157</v>
      </c>
      <c r="U31" s="389" t="s">
        <v>142</v>
      </c>
      <c r="V31" s="407" t="s">
        <v>140</v>
      </c>
      <c r="W31" s="409" t="s">
        <v>139</v>
      </c>
      <c r="X31" s="410" t="s">
        <v>140</v>
      </c>
      <c r="Y31" s="407" t="s">
        <v>139</v>
      </c>
      <c r="Z31" s="413">
        <v>280</v>
      </c>
      <c r="AA31" s="415">
        <v>70</v>
      </c>
      <c r="AB31" s="415">
        <v>70</v>
      </c>
    </row>
    <row r="32" spans="1:40" s="383" customFormat="1" ht="14.25">
      <c r="A32" s="388" t="s">
        <v>76</v>
      </c>
      <c r="B32" s="388" t="s">
        <v>185</v>
      </c>
      <c r="C32" s="389" t="s">
        <v>77</v>
      </c>
      <c r="D32" s="394">
        <v>4.4400000000000004</v>
      </c>
      <c r="E32" s="390" t="s">
        <v>22</v>
      </c>
      <c r="F32" s="400">
        <v>2.5</v>
      </c>
      <c r="G32" s="400">
        <v>2.5</v>
      </c>
      <c r="H32" s="390">
        <v>1.4999999999999999E-2</v>
      </c>
      <c r="I32" s="390" t="s">
        <v>22</v>
      </c>
      <c r="J32" s="390">
        <v>-1.4999999999999999E-2</v>
      </c>
      <c r="K32" s="390">
        <v>0.04</v>
      </c>
      <c r="L32" s="388">
        <v>1</v>
      </c>
      <c r="M32" s="388">
        <v>32</v>
      </c>
      <c r="N32" s="388">
        <v>32</v>
      </c>
      <c r="O32" s="390" t="s">
        <v>22</v>
      </c>
      <c r="P32" s="388">
        <v>8</v>
      </c>
      <c r="Q32" s="407" t="s">
        <v>140</v>
      </c>
      <c r="R32" s="407" t="s">
        <v>140</v>
      </c>
      <c r="S32" s="407" t="s">
        <v>139</v>
      </c>
      <c r="T32" s="389" t="s">
        <v>157</v>
      </c>
      <c r="U32" s="389" t="s">
        <v>142</v>
      </c>
      <c r="V32" s="407" t="s">
        <v>139</v>
      </c>
      <c r="W32" s="409" t="s">
        <v>139</v>
      </c>
      <c r="X32" s="410" t="s">
        <v>140</v>
      </c>
      <c r="Y32" s="407" t="s">
        <v>139</v>
      </c>
      <c r="Z32" s="413">
        <v>280</v>
      </c>
      <c r="AA32" s="415">
        <v>50</v>
      </c>
      <c r="AB32" s="415">
        <v>50</v>
      </c>
    </row>
    <row r="33" spans="1:41" s="383" customFormat="1" ht="14.25">
      <c r="A33" s="388" t="s">
        <v>76</v>
      </c>
      <c r="B33" s="388" t="s">
        <v>186</v>
      </c>
      <c r="C33" s="389" t="s">
        <v>77</v>
      </c>
      <c r="D33" s="399">
        <v>4.46</v>
      </c>
      <c r="E33" s="390" t="s">
        <v>22</v>
      </c>
      <c r="F33" s="400">
        <v>2.2000000000000002</v>
      </c>
      <c r="G33" s="390">
        <v>2.2000000000000002</v>
      </c>
      <c r="H33" s="390">
        <v>3.5000000000000003E-2</v>
      </c>
      <c r="I33" s="390" t="s">
        <v>22</v>
      </c>
      <c r="J33" s="390">
        <v>-3.1E-2</v>
      </c>
      <c r="K33" s="390">
        <v>0.06</v>
      </c>
      <c r="L33" s="388">
        <v>1</v>
      </c>
      <c r="M33" s="388">
        <v>128</v>
      </c>
      <c r="N33" s="388">
        <v>512</v>
      </c>
      <c r="O33" s="390" t="s">
        <v>22</v>
      </c>
      <c r="P33" s="388">
        <v>8</v>
      </c>
      <c r="Q33" s="407" t="s">
        <v>140</v>
      </c>
      <c r="R33" s="407" t="s">
        <v>140</v>
      </c>
      <c r="S33" s="407" t="s">
        <v>139</v>
      </c>
      <c r="T33" s="389" t="s">
        <v>157</v>
      </c>
      <c r="U33" s="389" t="s">
        <v>142</v>
      </c>
      <c r="V33" s="407" t="s">
        <v>140</v>
      </c>
      <c r="W33" s="409" t="s">
        <v>139</v>
      </c>
      <c r="X33" s="410" t="s">
        <v>140</v>
      </c>
      <c r="Y33" s="407" t="s">
        <v>139</v>
      </c>
      <c r="Z33" s="413">
        <v>280</v>
      </c>
      <c r="AA33" s="415">
        <v>70</v>
      </c>
      <c r="AB33" s="415">
        <v>70</v>
      </c>
    </row>
    <row r="34" spans="1:41" s="383" customFormat="1" ht="14.25">
      <c r="A34" s="388" t="s">
        <v>76</v>
      </c>
      <c r="B34" s="388" t="s">
        <v>187</v>
      </c>
      <c r="C34" s="389" t="s">
        <v>77</v>
      </c>
      <c r="D34" s="399">
        <v>4.26</v>
      </c>
      <c r="E34" s="390" t="s">
        <v>22</v>
      </c>
      <c r="F34" s="400">
        <v>2.4</v>
      </c>
      <c r="G34" s="400">
        <v>2.4</v>
      </c>
      <c r="H34" s="390">
        <v>1.4999999999999999E-2</v>
      </c>
      <c r="I34" s="390" t="s">
        <v>22</v>
      </c>
      <c r="J34" s="390">
        <v>-1.4999999999999999E-2</v>
      </c>
      <c r="K34" s="390">
        <v>0.04</v>
      </c>
      <c r="L34" s="388">
        <v>1</v>
      </c>
      <c r="M34" s="388">
        <v>32</v>
      </c>
      <c r="N34" s="388">
        <v>32</v>
      </c>
      <c r="O34" s="390" t="s">
        <v>22</v>
      </c>
      <c r="P34" s="388">
        <v>8</v>
      </c>
      <c r="Q34" s="407" t="s">
        <v>140</v>
      </c>
      <c r="R34" s="407" t="s">
        <v>140</v>
      </c>
      <c r="S34" s="407" t="s">
        <v>139</v>
      </c>
      <c r="T34" s="389" t="s">
        <v>157</v>
      </c>
      <c r="U34" s="389" t="s">
        <v>142</v>
      </c>
      <c r="V34" s="407" t="s">
        <v>139</v>
      </c>
      <c r="W34" s="409" t="s">
        <v>139</v>
      </c>
      <c r="X34" s="410" t="s">
        <v>140</v>
      </c>
      <c r="Y34" s="407" t="s">
        <v>139</v>
      </c>
      <c r="Z34" s="413">
        <v>280</v>
      </c>
      <c r="AA34" s="415">
        <v>55</v>
      </c>
      <c r="AB34" s="415">
        <v>60</v>
      </c>
    </row>
    <row r="35" spans="1:41" s="383" customFormat="1" ht="14.25">
      <c r="A35" s="388" t="s">
        <v>76</v>
      </c>
      <c r="B35" s="388" t="s">
        <v>188</v>
      </c>
      <c r="C35" s="389" t="s">
        <v>77</v>
      </c>
      <c r="D35" s="399">
        <v>4.51</v>
      </c>
      <c r="E35" s="390" t="s">
        <v>22</v>
      </c>
      <c r="F35" s="400">
        <v>2.4</v>
      </c>
      <c r="G35" s="400">
        <v>2.4</v>
      </c>
      <c r="H35" s="390">
        <v>3.2000000000000001E-2</v>
      </c>
      <c r="I35" s="390" t="s">
        <v>22</v>
      </c>
      <c r="J35" s="390">
        <v>-2.8000000000000001E-2</v>
      </c>
      <c r="K35" s="390">
        <v>7.0000000000000007E-2</v>
      </c>
      <c r="L35" s="388">
        <v>1</v>
      </c>
      <c r="M35" s="388">
        <v>128</v>
      </c>
      <c r="N35" s="388">
        <v>512</v>
      </c>
      <c r="O35" s="390" t="s">
        <v>22</v>
      </c>
      <c r="P35" s="388">
        <v>8</v>
      </c>
      <c r="Q35" s="407" t="s">
        <v>140</v>
      </c>
      <c r="R35" s="407" t="s">
        <v>140</v>
      </c>
      <c r="S35" s="407" t="s">
        <v>139</v>
      </c>
      <c r="T35" s="389" t="s">
        <v>157</v>
      </c>
      <c r="U35" s="389" t="s">
        <v>142</v>
      </c>
      <c r="V35" s="407" t="s">
        <v>140</v>
      </c>
      <c r="W35" s="409" t="s">
        <v>139</v>
      </c>
      <c r="X35" s="410" t="s">
        <v>140</v>
      </c>
      <c r="Y35" s="407" t="s">
        <v>139</v>
      </c>
      <c r="Z35" s="413">
        <v>280</v>
      </c>
      <c r="AA35" s="415">
        <v>70</v>
      </c>
      <c r="AB35" s="415">
        <v>70</v>
      </c>
    </row>
    <row r="36" spans="1:41" s="381" customFormat="1" ht="24" customHeight="1">
      <c r="A36" s="486" t="s">
        <v>189</v>
      </c>
      <c r="B36" s="487"/>
      <c r="C36" s="487"/>
      <c r="D36" s="487"/>
      <c r="E36" s="487"/>
      <c r="F36" s="487"/>
      <c r="G36" s="487"/>
      <c r="H36" s="487"/>
      <c r="I36" s="487"/>
      <c r="J36" s="487"/>
      <c r="K36" s="487"/>
      <c r="L36" s="487"/>
      <c r="M36" s="487"/>
      <c r="N36" s="487"/>
      <c r="O36" s="487"/>
      <c r="P36" s="487"/>
      <c r="Q36" s="487"/>
      <c r="R36" s="487"/>
      <c r="S36" s="487"/>
      <c r="T36" s="487"/>
      <c r="U36" s="487"/>
      <c r="V36" s="487"/>
      <c r="W36" s="487"/>
      <c r="X36" s="487"/>
      <c r="Y36" s="487"/>
      <c r="Z36" s="487"/>
      <c r="AA36" s="487"/>
      <c r="AB36" s="488"/>
      <c r="AC36" s="383"/>
      <c r="AD36" s="383"/>
      <c r="AE36" s="383"/>
      <c r="AF36" s="383"/>
      <c r="AG36" s="383"/>
      <c r="AH36" s="383"/>
      <c r="AI36" s="383"/>
      <c r="AJ36" s="383"/>
      <c r="AK36" s="383"/>
      <c r="AL36" s="383"/>
      <c r="AM36" s="383"/>
      <c r="AN36" s="383"/>
      <c r="AO36" s="383"/>
    </row>
    <row r="37" spans="1:41" s="383" customFormat="1" ht="14.25">
      <c r="A37" s="388" t="s">
        <v>89</v>
      </c>
      <c r="B37" s="388" t="s">
        <v>190</v>
      </c>
      <c r="C37" s="389" t="s">
        <v>77</v>
      </c>
      <c r="D37" s="399">
        <v>4.4249999999999998</v>
      </c>
      <c r="E37" s="390" t="s">
        <v>22</v>
      </c>
      <c r="F37" s="400">
        <v>2.395</v>
      </c>
      <c r="G37" s="390" t="s">
        <v>22</v>
      </c>
      <c r="H37" s="390">
        <v>1.4999999999999999E-2</v>
      </c>
      <c r="I37" s="390" t="s">
        <v>22</v>
      </c>
      <c r="J37" s="390">
        <v>-1.7000000000000001E-2</v>
      </c>
      <c r="K37" s="390">
        <v>0.04</v>
      </c>
      <c r="L37" s="388">
        <v>4.0960000000000001</v>
      </c>
      <c r="M37" s="388">
        <v>32</v>
      </c>
      <c r="N37" s="388">
        <v>32</v>
      </c>
      <c r="O37" s="390" t="s">
        <v>22</v>
      </c>
      <c r="P37" s="388">
        <v>8</v>
      </c>
      <c r="Q37" s="407" t="s">
        <v>140</v>
      </c>
      <c r="R37" s="407" t="s">
        <v>140</v>
      </c>
      <c r="S37" s="407" t="s">
        <v>139</v>
      </c>
      <c r="T37" s="389" t="s">
        <v>157</v>
      </c>
      <c r="U37" s="389" t="s">
        <v>142</v>
      </c>
      <c r="V37" s="407" t="s">
        <v>140</v>
      </c>
      <c r="W37" s="407" t="s">
        <v>140</v>
      </c>
      <c r="X37" s="407" t="s">
        <v>139</v>
      </c>
      <c r="Y37" s="407" t="s">
        <v>139</v>
      </c>
      <c r="Z37" s="413">
        <v>280</v>
      </c>
      <c r="AA37" s="415">
        <v>75</v>
      </c>
      <c r="AB37" s="415">
        <v>75</v>
      </c>
    </row>
    <row r="38" spans="1:41" s="383" customFormat="1" ht="14.25">
      <c r="A38" s="388" t="s">
        <v>89</v>
      </c>
      <c r="B38" s="388" t="s">
        <v>191</v>
      </c>
      <c r="C38" s="389" t="s">
        <v>77</v>
      </c>
      <c r="D38" s="399">
        <v>4.5</v>
      </c>
      <c r="E38" s="390" t="s">
        <v>22</v>
      </c>
      <c r="F38" s="400">
        <v>2.9</v>
      </c>
      <c r="G38" s="390" t="s">
        <v>22</v>
      </c>
      <c r="H38" s="390">
        <v>2.1000000000000001E-2</v>
      </c>
      <c r="I38" s="390" t="s">
        <v>22</v>
      </c>
      <c r="J38" s="390">
        <v>-1.4999999999999999E-2</v>
      </c>
      <c r="K38" s="390">
        <v>8.5000000000000006E-2</v>
      </c>
      <c r="L38" s="388">
        <v>1</v>
      </c>
      <c r="M38" s="388">
        <v>32</v>
      </c>
      <c r="N38" s="388">
        <v>32</v>
      </c>
      <c r="O38" s="390" t="s">
        <v>22</v>
      </c>
      <c r="P38" s="388">
        <v>8</v>
      </c>
      <c r="Q38" s="407" t="s">
        <v>140</v>
      </c>
      <c r="R38" s="407" t="s">
        <v>140</v>
      </c>
      <c r="S38" s="407" t="s">
        <v>139</v>
      </c>
      <c r="T38" s="389" t="s">
        <v>157</v>
      </c>
      <c r="U38" s="389" t="s">
        <v>142</v>
      </c>
      <c r="V38" s="407" t="s">
        <v>140</v>
      </c>
      <c r="W38" s="407" t="s">
        <v>140</v>
      </c>
      <c r="X38" s="407" t="s">
        <v>139</v>
      </c>
      <c r="Y38" s="407" t="s">
        <v>139</v>
      </c>
      <c r="Z38" s="413">
        <v>280</v>
      </c>
      <c r="AA38" s="415">
        <v>65</v>
      </c>
      <c r="AB38" s="415">
        <v>65</v>
      </c>
    </row>
    <row r="39" spans="1:41" s="383" customFormat="1" ht="14.25">
      <c r="A39" s="388" t="s">
        <v>89</v>
      </c>
      <c r="B39" s="388" t="s">
        <v>192</v>
      </c>
      <c r="C39" s="389" t="s">
        <v>77</v>
      </c>
      <c r="D39" s="399">
        <v>4.5</v>
      </c>
      <c r="E39" s="390" t="s">
        <v>22</v>
      </c>
      <c r="F39" s="400">
        <v>2.9</v>
      </c>
      <c r="G39" s="390" t="s">
        <v>22</v>
      </c>
      <c r="H39" s="390">
        <v>2.5999999999999999E-2</v>
      </c>
      <c r="I39" s="390" t="s">
        <v>22</v>
      </c>
      <c r="J39" s="390">
        <v>-2.4E-2</v>
      </c>
      <c r="K39" s="390">
        <v>5.5E-2</v>
      </c>
      <c r="L39" s="388">
        <v>1</v>
      </c>
      <c r="M39" s="388">
        <v>32</v>
      </c>
      <c r="N39" s="388">
        <v>32</v>
      </c>
      <c r="O39" s="390" t="s">
        <v>22</v>
      </c>
      <c r="P39" s="388">
        <v>8</v>
      </c>
      <c r="Q39" s="407" t="s">
        <v>140</v>
      </c>
      <c r="R39" s="407" t="s">
        <v>140</v>
      </c>
      <c r="S39" s="407" t="s">
        <v>139</v>
      </c>
      <c r="T39" s="389" t="s">
        <v>157</v>
      </c>
      <c r="U39" s="389" t="s">
        <v>142</v>
      </c>
      <c r="V39" s="407" t="s">
        <v>140</v>
      </c>
      <c r="W39" s="407" t="s">
        <v>140</v>
      </c>
      <c r="X39" s="407" t="s">
        <v>139</v>
      </c>
      <c r="Y39" s="407" t="s">
        <v>139</v>
      </c>
      <c r="Z39" s="413">
        <v>280</v>
      </c>
      <c r="AA39" s="415">
        <v>65</v>
      </c>
      <c r="AB39" s="415">
        <v>65</v>
      </c>
    </row>
    <row r="40" spans="1:41" s="381" customFormat="1" ht="24" customHeight="1">
      <c r="A40" s="486" t="s">
        <v>193</v>
      </c>
      <c r="B40" s="487"/>
      <c r="C40" s="487"/>
      <c r="D40" s="487"/>
      <c r="E40" s="487"/>
      <c r="F40" s="487"/>
      <c r="G40" s="487"/>
      <c r="H40" s="487"/>
      <c r="I40" s="487"/>
      <c r="J40" s="487"/>
      <c r="K40" s="487"/>
      <c r="L40" s="487"/>
      <c r="M40" s="487"/>
      <c r="N40" s="487"/>
      <c r="O40" s="487"/>
      <c r="P40" s="487"/>
      <c r="Q40" s="487"/>
      <c r="R40" s="487"/>
      <c r="S40" s="487"/>
      <c r="T40" s="487"/>
      <c r="U40" s="487"/>
      <c r="V40" s="487"/>
      <c r="W40" s="487"/>
      <c r="X40" s="487"/>
      <c r="Y40" s="487"/>
      <c r="Z40" s="488"/>
      <c r="AA40" s="383"/>
      <c r="AB40" s="383"/>
      <c r="AC40" s="383"/>
      <c r="AD40" s="383"/>
      <c r="AE40" s="383"/>
      <c r="AF40" s="383"/>
      <c r="AG40" s="383"/>
      <c r="AH40" s="383"/>
      <c r="AI40" s="383"/>
      <c r="AJ40" s="383"/>
      <c r="AK40" s="383"/>
      <c r="AL40" s="383"/>
      <c r="AM40" s="383"/>
      <c r="AN40" s="383"/>
      <c r="AO40" s="383"/>
    </row>
    <row r="41" spans="1:41" ht="14.25">
      <c r="A41" s="388" t="s">
        <v>86</v>
      </c>
      <c r="B41" s="388" t="s">
        <v>194</v>
      </c>
      <c r="C41" s="389" t="s">
        <v>87</v>
      </c>
      <c r="D41" s="390">
        <v>4.28</v>
      </c>
      <c r="E41" s="390" t="s">
        <v>22</v>
      </c>
      <c r="F41" s="393">
        <v>3.1</v>
      </c>
      <c r="G41" s="390" t="s">
        <v>22</v>
      </c>
      <c r="H41" s="390">
        <v>1.4999999999999999E-2</v>
      </c>
      <c r="I41" s="390" t="s">
        <v>22</v>
      </c>
      <c r="J41" s="390">
        <v>-1.4999999999999999E-2</v>
      </c>
      <c r="K41" s="390">
        <v>0.04</v>
      </c>
      <c r="L41" s="388">
        <v>1</v>
      </c>
      <c r="M41" s="388">
        <v>128</v>
      </c>
      <c r="N41" s="388">
        <v>16</v>
      </c>
      <c r="O41" s="390" t="s">
        <v>22</v>
      </c>
      <c r="P41" s="388">
        <v>8</v>
      </c>
      <c r="Q41" s="407" t="s">
        <v>140</v>
      </c>
      <c r="R41" s="407" t="s">
        <v>140</v>
      </c>
      <c r="S41" s="407" t="s">
        <v>139</v>
      </c>
      <c r="T41" s="389" t="s">
        <v>157</v>
      </c>
      <c r="U41" s="389" t="s">
        <v>142</v>
      </c>
      <c r="V41" s="407" t="s">
        <v>140</v>
      </c>
      <c r="W41" s="407" t="s">
        <v>139</v>
      </c>
      <c r="X41" s="412" t="s">
        <v>140</v>
      </c>
      <c r="Y41" s="412" t="s">
        <v>140</v>
      </c>
      <c r="Z41" s="413">
        <v>280</v>
      </c>
      <c r="AA41" s="383"/>
      <c r="AB41" s="383"/>
      <c r="AC41" s="383"/>
      <c r="AD41" s="383"/>
      <c r="AE41" s="383"/>
      <c r="AF41" s="383"/>
      <c r="AG41" s="383"/>
      <c r="AH41" s="383"/>
      <c r="AI41" s="383"/>
      <c r="AJ41" s="383"/>
      <c r="AK41" s="383"/>
      <c r="AL41" s="383"/>
      <c r="AM41" s="383"/>
      <c r="AN41" s="383"/>
      <c r="AO41" s="383"/>
    </row>
    <row r="42" spans="1:41" s="271" customFormat="1" ht="14.25">
      <c r="A42" s="275" t="s">
        <v>86</v>
      </c>
      <c r="B42" s="275" t="s">
        <v>195</v>
      </c>
      <c r="C42" s="276" t="s">
        <v>87</v>
      </c>
      <c r="D42" s="277">
        <v>4.43</v>
      </c>
      <c r="E42" s="277" t="s">
        <v>22</v>
      </c>
      <c r="F42" s="401">
        <v>2.6</v>
      </c>
      <c r="G42" s="277" t="s">
        <v>22</v>
      </c>
      <c r="H42" s="277">
        <v>3.5000000000000003E-2</v>
      </c>
      <c r="I42" s="277" t="s">
        <v>22</v>
      </c>
      <c r="J42" s="277">
        <v>-0.03</v>
      </c>
      <c r="K42" s="277">
        <v>0.06</v>
      </c>
      <c r="L42" s="275">
        <v>1</v>
      </c>
      <c r="M42" s="275">
        <v>32</v>
      </c>
      <c r="N42" s="275">
        <v>16</v>
      </c>
      <c r="O42" s="277" t="s">
        <v>22</v>
      </c>
      <c r="P42" s="275">
        <v>8</v>
      </c>
      <c r="Q42" s="285" t="s">
        <v>140</v>
      </c>
      <c r="R42" s="285" t="s">
        <v>140</v>
      </c>
      <c r="S42" s="285" t="s">
        <v>139</v>
      </c>
      <c r="T42" s="276" t="s">
        <v>157</v>
      </c>
      <c r="U42" s="276" t="s">
        <v>142</v>
      </c>
      <c r="V42" s="285" t="s">
        <v>139</v>
      </c>
      <c r="W42" s="285" t="s">
        <v>139</v>
      </c>
      <c r="X42" s="411" t="s">
        <v>140</v>
      </c>
      <c r="Y42" s="411" t="s">
        <v>140</v>
      </c>
      <c r="Z42" s="284">
        <v>280</v>
      </c>
      <c r="AA42" s="383"/>
      <c r="AB42" s="383"/>
      <c r="AC42" s="383"/>
      <c r="AD42" s="383"/>
      <c r="AE42" s="383"/>
      <c r="AF42" s="383"/>
      <c r="AG42" s="383"/>
      <c r="AH42" s="383"/>
      <c r="AI42" s="383"/>
      <c r="AJ42" s="383"/>
      <c r="AK42" s="383"/>
      <c r="AL42" s="383"/>
      <c r="AM42" s="383"/>
      <c r="AN42" s="383"/>
      <c r="AO42" s="383"/>
    </row>
    <row r="43" spans="1:41" s="271" customFormat="1" ht="14.25">
      <c r="A43" s="275" t="s">
        <v>86</v>
      </c>
      <c r="B43" s="275" t="s">
        <v>196</v>
      </c>
      <c r="C43" s="276" t="s">
        <v>87</v>
      </c>
      <c r="D43" s="277">
        <v>4.46</v>
      </c>
      <c r="E43" s="277" t="s">
        <v>22</v>
      </c>
      <c r="F43" s="401">
        <v>2.5</v>
      </c>
      <c r="G43" s="277" t="s">
        <v>22</v>
      </c>
      <c r="H43" s="277">
        <v>3.5000000000000003E-2</v>
      </c>
      <c r="I43" s="277" t="s">
        <v>22</v>
      </c>
      <c r="J43" s="277">
        <v>-0.03</v>
      </c>
      <c r="K43" s="277">
        <v>0.06</v>
      </c>
      <c r="L43" s="275">
        <v>1</v>
      </c>
      <c r="M43" s="275">
        <v>32</v>
      </c>
      <c r="N43" s="275">
        <v>16</v>
      </c>
      <c r="O43" s="277" t="s">
        <v>22</v>
      </c>
      <c r="P43" s="275">
        <v>8</v>
      </c>
      <c r="Q43" s="285" t="s">
        <v>140</v>
      </c>
      <c r="R43" s="285" t="s">
        <v>140</v>
      </c>
      <c r="S43" s="285" t="s">
        <v>139</v>
      </c>
      <c r="T43" s="276" t="s">
        <v>157</v>
      </c>
      <c r="U43" s="276" t="s">
        <v>142</v>
      </c>
      <c r="V43" s="285" t="s">
        <v>140</v>
      </c>
      <c r="W43" s="285" t="s">
        <v>139</v>
      </c>
      <c r="X43" s="411" t="s">
        <v>140</v>
      </c>
      <c r="Y43" s="411" t="s">
        <v>140</v>
      </c>
      <c r="Z43" s="284">
        <v>280</v>
      </c>
    </row>
    <row r="44" spans="1:41" ht="14.25">
      <c r="A44" s="388" t="s">
        <v>86</v>
      </c>
      <c r="B44" s="388" t="s">
        <v>197</v>
      </c>
      <c r="C44" s="389" t="s">
        <v>87</v>
      </c>
      <c r="D44" s="390">
        <v>4.45</v>
      </c>
      <c r="E44" s="390" t="s">
        <v>22</v>
      </c>
      <c r="F44" s="393">
        <v>3.1</v>
      </c>
      <c r="G44" s="390" t="s">
        <v>22</v>
      </c>
      <c r="H44" s="390">
        <v>1.4999999999999999E-2</v>
      </c>
      <c r="I44" s="390" t="s">
        <v>22</v>
      </c>
      <c r="J44" s="390">
        <v>-1.4999999999999999E-2</v>
      </c>
      <c r="K44" s="390">
        <v>0.04</v>
      </c>
      <c r="L44" s="388">
        <v>1</v>
      </c>
      <c r="M44" s="388">
        <v>128</v>
      </c>
      <c r="N44" s="388">
        <v>16</v>
      </c>
      <c r="O44" s="390" t="s">
        <v>22</v>
      </c>
      <c r="P44" s="388">
        <v>8</v>
      </c>
      <c r="Q44" s="407" t="s">
        <v>140</v>
      </c>
      <c r="R44" s="407" t="s">
        <v>140</v>
      </c>
      <c r="S44" s="407" t="s">
        <v>139</v>
      </c>
      <c r="T44" s="389" t="s">
        <v>157</v>
      </c>
      <c r="U44" s="389" t="s">
        <v>142</v>
      </c>
      <c r="V44" s="407" t="s">
        <v>140</v>
      </c>
      <c r="W44" s="407" t="s">
        <v>139</v>
      </c>
      <c r="X44" s="412" t="s">
        <v>140</v>
      </c>
      <c r="Y44" s="412" t="s">
        <v>140</v>
      </c>
      <c r="Z44" s="413">
        <v>280</v>
      </c>
    </row>
    <row r="45" spans="1:41" s="271" customFormat="1" ht="14.25">
      <c r="A45" s="275" t="s">
        <v>86</v>
      </c>
      <c r="B45" s="275" t="s">
        <v>198</v>
      </c>
      <c r="C45" s="276" t="s">
        <v>87</v>
      </c>
      <c r="D45" s="277">
        <v>4.4749999999999996</v>
      </c>
      <c r="E45" s="277" t="s">
        <v>22</v>
      </c>
      <c r="F45" s="401">
        <v>2.2999999999999998</v>
      </c>
      <c r="G45" s="277" t="s">
        <v>22</v>
      </c>
      <c r="H45" s="277">
        <v>0.02</v>
      </c>
      <c r="I45" s="277" t="s">
        <v>22</v>
      </c>
      <c r="J45" s="277">
        <v>-2.1000000000000001E-2</v>
      </c>
      <c r="K45" s="277">
        <v>4.4999999999999998E-2</v>
      </c>
      <c r="L45" s="275">
        <v>1</v>
      </c>
      <c r="M45" s="275">
        <v>32</v>
      </c>
      <c r="N45" s="275">
        <v>32</v>
      </c>
      <c r="O45" s="277" t="s">
        <v>22</v>
      </c>
      <c r="P45" s="275">
        <v>8</v>
      </c>
      <c r="Q45" s="285" t="s">
        <v>140</v>
      </c>
      <c r="R45" s="285" t="s">
        <v>140</v>
      </c>
      <c r="S45" s="285" t="s">
        <v>139</v>
      </c>
      <c r="T45" s="276" t="s">
        <v>157</v>
      </c>
      <c r="U45" s="276" t="s">
        <v>142</v>
      </c>
      <c r="V45" s="285" t="s">
        <v>140</v>
      </c>
      <c r="W45" s="285" t="s">
        <v>139</v>
      </c>
      <c r="X45" s="411" t="s">
        <v>140</v>
      </c>
      <c r="Y45" s="411" t="s">
        <v>140</v>
      </c>
      <c r="Z45" s="284">
        <v>280</v>
      </c>
    </row>
    <row r="46" spans="1:41" ht="14.25">
      <c r="A46" s="388" t="s">
        <v>86</v>
      </c>
      <c r="B46" s="388" t="s">
        <v>199</v>
      </c>
      <c r="C46" s="389" t="s">
        <v>87</v>
      </c>
      <c r="D46" s="390">
        <v>4.43</v>
      </c>
      <c r="E46" s="390" t="s">
        <v>22</v>
      </c>
      <c r="F46" s="393">
        <v>3.1</v>
      </c>
      <c r="G46" s="390" t="s">
        <v>22</v>
      </c>
      <c r="H46" s="390">
        <v>3.5000000000000003E-2</v>
      </c>
      <c r="I46" s="390" t="s">
        <v>22</v>
      </c>
      <c r="J46" s="390">
        <v>-0.03</v>
      </c>
      <c r="K46" s="390">
        <v>0.06</v>
      </c>
      <c r="L46" s="388">
        <v>1</v>
      </c>
      <c r="M46" s="388">
        <v>32</v>
      </c>
      <c r="N46" s="388">
        <v>16</v>
      </c>
      <c r="O46" s="390" t="s">
        <v>22</v>
      </c>
      <c r="P46" s="388">
        <v>8</v>
      </c>
      <c r="Q46" s="407" t="s">
        <v>140</v>
      </c>
      <c r="R46" s="407" t="s">
        <v>140</v>
      </c>
      <c r="S46" s="407" t="s">
        <v>139</v>
      </c>
      <c r="T46" s="389" t="s">
        <v>157</v>
      </c>
      <c r="U46" s="389" t="s">
        <v>142</v>
      </c>
      <c r="V46" s="407" t="s">
        <v>139</v>
      </c>
      <c r="W46" s="407" t="s">
        <v>139</v>
      </c>
      <c r="X46" s="412" t="s">
        <v>140</v>
      </c>
      <c r="Y46" s="412" t="s">
        <v>140</v>
      </c>
      <c r="Z46" s="413">
        <v>280</v>
      </c>
    </row>
    <row r="47" spans="1:41" ht="14.25">
      <c r="A47" s="388" t="s">
        <v>86</v>
      </c>
      <c r="B47" s="388" t="s">
        <v>200</v>
      </c>
      <c r="C47" s="389" t="s">
        <v>87</v>
      </c>
      <c r="D47" s="390">
        <v>4.43</v>
      </c>
      <c r="E47" s="390" t="s">
        <v>22</v>
      </c>
      <c r="F47" s="393">
        <v>2.2999999999999998</v>
      </c>
      <c r="G47" s="390" t="s">
        <v>22</v>
      </c>
      <c r="H47" s="390">
        <v>3.5000000000000003E-2</v>
      </c>
      <c r="I47" s="390" t="s">
        <v>22</v>
      </c>
      <c r="J47" s="390">
        <v>-3.1E-2</v>
      </c>
      <c r="K47" s="390">
        <v>0.06</v>
      </c>
      <c r="L47" s="388">
        <v>1</v>
      </c>
      <c r="M47" s="388">
        <v>128</v>
      </c>
      <c r="N47" s="388">
        <v>512</v>
      </c>
      <c r="O47" s="390" t="s">
        <v>22</v>
      </c>
      <c r="P47" s="388">
        <v>8</v>
      </c>
      <c r="Q47" s="407" t="s">
        <v>140</v>
      </c>
      <c r="R47" s="407" t="s">
        <v>140</v>
      </c>
      <c r="S47" s="407" t="s">
        <v>139</v>
      </c>
      <c r="T47" s="389" t="s">
        <v>157</v>
      </c>
      <c r="U47" s="389" t="s">
        <v>142</v>
      </c>
      <c r="V47" s="407" t="s">
        <v>139</v>
      </c>
      <c r="W47" s="407" t="s">
        <v>139</v>
      </c>
      <c r="X47" s="412" t="s">
        <v>140</v>
      </c>
      <c r="Y47" s="412" t="s">
        <v>140</v>
      </c>
      <c r="Z47" s="413">
        <v>280</v>
      </c>
    </row>
    <row r="48" spans="1:41" ht="14.25">
      <c r="A48" s="388" t="s">
        <v>86</v>
      </c>
      <c r="B48" s="388" t="s">
        <v>201</v>
      </c>
      <c r="C48" s="389" t="s">
        <v>87</v>
      </c>
      <c r="D48" s="390">
        <v>4.45</v>
      </c>
      <c r="E48" s="390" t="s">
        <v>22</v>
      </c>
      <c r="F48" s="393">
        <v>2.5</v>
      </c>
      <c r="G48" s="390" t="s">
        <v>22</v>
      </c>
      <c r="H48" s="390">
        <v>0.02</v>
      </c>
      <c r="I48" s="390" t="s">
        <v>22</v>
      </c>
      <c r="J48" s="390">
        <v>-0.02</v>
      </c>
      <c r="K48" s="390">
        <v>0.04</v>
      </c>
      <c r="L48" s="388">
        <v>1</v>
      </c>
      <c r="M48" s="388">
        <v>128</v>
      </c>
      <c r="N48" s="388">
        <v>512</v>
      </c>
      <c r="O48" s="390" t="s">
        <v>22</v>
      </c>
      <c r="P48" s="388">
        <v>8</v>
      </c>
      <c r="Q48" s="407" t="s">
        <v>140</v>
      </c>
      <c r="R48" s="407" t="s">
        <v>140</v>
      </c>
      <c r="S48" s="407" t="s">
        <v>139</v>
      </c>
      <c r="T48" s="389" t="s">
        <v>157</v>
      </c>
      <c r="U48" s="389" t="s">
        <v>142</v>
      </c>
      <c r="V48" s="407" t="s">
        <v>139</v>
      </c>
      <c r="W48" s="407" t="s">
        <v>139</v>
      </c>
      <c r="X48" s="412" t="s">
        <v>140</v>
      </c>
      <c r="Y48" s="412" t="s">
        <v>140</v>
      </c>
      <c r="Z48" s="413">
        <v>280</v>
      </c>
    </row>
    <row r="49" spans="1:44" ht="14.25">
      <c r="A49" s="388" t="s">
        <v>86</v>
      </c>
      <c r="B49" s="388" t="s">
        <v>202</v>
      </c>
      <c r="C49" s="389" t="s">
        <v>87</v>
      </c>
      <c r="D49" s="390">
        <v>4.4749999999999996</v>
      </c>
      <c r="E49" s="390" t="s">
        <v>22</v>
      </c>
      <c r="F49" s="393">
        <v>2.4</v>
      </c>
      <c r="G49" s="390" t="s">
        <v>22</v>
      </c>
      <c r="H49" s="390">
        <v>1.4999999999999999E-2</v>
      </c>
      <c r="I49" s="390" t="s">
        <v>22</v>
      </c>
      <c r="J49" s="390">
        <v>-1.6E-2</v>
      </c>
      <c r="K49" s="390">
        <v>0.04</v>
      </c>
      <c r="L49" s="388">
        <v>1</v>
      </c>
      <c r="M49" s="388">
        <v>128</v>
      </c>
      <c r="N49" s="388">
        <v>512</v>
      </c>
      <c r="O49" s="390" t="s">
        <v>22</v>
      </c>
      <c r="P49" s="388">
        <v>8</v>
      </c>
      <c r="Q49" s="407" t="s">
        <v>140</v>
      </c>
      <c r="R49" s="407" t="s">
        <v>140</v>
      </c>
      <c r="S49" s="407" t="s">
        <v>139</v>
      </c>
      <c r="T49" s="389" t="s">
        <v>157</v>
      </c>
      <c r="U49" s="389" t="s">
        <v>203</v>
      </c>
      <c r="V49" s="407" t="s">
        <v>140</v>
      </c>
      <c r="W49" s="407" t="s">
        <v>139</v>
      </c>
      <c r="X49" s="412" t="s">
        <v>140</v>
      </c>
      <c r="Y49" s="412" t="s">
        <v>140</v>
      </c>
      <c r="Z49" s="413">
        <v>280</v>
      </c>
    </row>
    <row r="50" spans="1:44" ht="14.25">
      <c r="A50" s="388" t="s">
        <v>86</v>
      </c>
      <c r="B50" s="388" t="s">
        <v>204</v>
      </c>
      <c r="C50" s="389" t="s">
        <v>87</v>
      </c>
      <c r="D50" s="390">
        <v>4.25</v>
      </c>
      <c r="E50" s="390" t="s">
        <v>22</v>
      </c>
      <c r="F50" s="393">
        <v>2.5</v>
      </c>
      <c r="G50" s="390" t="s">
        <v>22</v>
      </c>
      <c r="H50" s="390">
        <v>2.4E-2</v>
      </c>
      <c r="I50" s="390" t="s">
        <v>22</v>
      </c>
      <c r="J50" s="390">
        <v>-0.02</v>
      </c>
      <c r="K50" s="390">
        <v>0.06</v>
      </c>
      <c r="L50" s="388">
        <v>1</v>
      </c>
      <c r="M50" s="388">
        <v>128</v>
      </c>
      <c r="N50" s="388">
        <v>512</v>
      </c>
      <c r="O50" s="390" t="s">
        <v>22</v>
      </c>
      <c r="P50" s="388">
        <v>8</v>
      </c>
      <c r="Q50" s="407" t="s">
        <v>140</v>
      </c>
      <c r="R50" s="407" t="s">
        <v>140</v>
      </c>
      <c r="S50" s="407" t="s">
        <v>139</v>
      </c>
      <c r="T50" s="389" t="s">
        <v>157</v>
      </c>
      <c r="U50" s="389" t="s">
        <v>142</v>
      </c>
      <c r="V50" s="407" t="s">
        <v>139</v>
      </c>
      <c r="W50" s="407" t="s">
        <v>139</v>
      </c>
      <c r="X50" s="412" t="s">
        <v>140</v>
      </c>
      <c r="Y50" s="412" t="s">
        <v>140</v>
      </c>
      <c r="Z50" s="413">
        <v>280</v>
      </c>
    </row>
    <row r="51" spans="1:44" ht="14.25">
      <c r="A51" s="388" t="s">
        <v>86</v>
      </c>
      <c r="B51" s="388" t="s">
        <v>205</v>
      </c>
      <c r="C51" s="389" t="s">
        <v>87</v>
      </c>
      <c r="D51" s="390">
        <v>4.4850000000000003</v>
      </c>
      <c r="E51" s="390" t="s">
        <v>22</v>
      </c>
      <c r="F51" s="393">
        <v>2.5</v>
      </c>
      <c r="G51" s="390" t="s">
        <v>22</v>
      </c>
      <c r="H51" s="390">
        <v>2.4E-2</v>
      </c>
      <c r="I51" s="390" t="s">
        <v>22</v>
      </c>
      <c r="J51" s="390">
        <v>-0.02</v>
      </c>
      <c r="K51" s="390">
        <v>0.06</v>
      </c>
      <c r="L51" s="388">
        <v>1</v>
      </c>
      <c r="M51" s="388">
        <v>128</v>
      </c>
      <c r="N51" s="388">
        <v>512</v>
      </c>
      <c r="O51" s="390" t="s">
        <v>22</v>
      </c>
      <c r="P51" s="388">
        <v>8</v>
      </c>
      <c r="Q51" s="407" t="s">
        <v>140</v>
      </c>
      <c r="R51" s="407" t="s">
        <v>140</v>
      </c>
      <c r="S51" s="407" t="s">
        <v>139</v>
      </c>
      <c r="T51" s="389" t="s">
        <v>157</v>
      </c>
      <c r="U51" s="389" t="s">
        <v>142</v>
      </c>
      <c r="V51" s="407" t="s">
        <v>139</v>
      </c>
      <c r="W51" s="407" t="s">
        <v>139</v>
      </c>
      <c r="X51" s="412" t="s">
        <v>140</v>
      </c>
      <c r="Y51" s="412" t="s">
        <v>140</v>
      </c>
      <c r="Z51" s="413">
        <v>280</v>
      </c>
      <c r="AA51" s="271"/>
      <c r="AB51" s="271"/>
      <c r="AC51" s="271"/>
      <c r="AD51" s="271"/>
      <c r="AE51" s="271"/>
      <c r="AF51" s="271"/>
      <c r="AG51" s="271"/>
      <c r="AH51" s="271"/>
      <c r="AI51" s="271"/>
      <c r="AJ51" s="271"/>
      <c r="AK51" s="271"/>
      <c r="AL51" s="271"/>
      <c r="AM51" s="271"/>
      <c r="AN51" s="271"/>
      <c r="AO51" s="271"/>
      <c r="AP51" s="271"/>
      <c r="AQ51" s="271"/>
      <c r="AR51" s="271"/>
    </row>
    <row r="52" spans="1:44" s="381" customFormat="1" ht="24" customHeight="1">
      <c r="A52" s="486" t="s">
        <v>206</v>
      </c>
      <c r="B52" s="487"/>
      <c r="C52" s="487"/>
      <c r="D52" s="487"/>
      <c r="E52" s="487"/>
      <c r="F52" s="487"/>
      <c r="G52" s="487"/>
      <c r="H52" s="487"/>
      <c r="I52" s="487"/>
      <c r="J52" s="487"/>
      <c r="K52" s="487"/>
      <c r="L52" s="487"/>
      <c r="M52" s="487"/>
      <c r="N52" s="487"/>
      <c r="O52" s="487"/>
      <c r="P52" s="487"/>
      <c r="Q52" s="487"/>
      <c r="R52" s="487"/>
      <c r="S52" s="487"/>
      <c r="T52" s="487"/>
      <c r="U52" s="487"/>
      <c r="V52" s="487"/>
      <c r="W52" s="487"/>
      <c r="X52" s="487"/>
      <c r="Y52" s="487"/>
      <c r="Z52" s="488"/>
      <c r="AA52" s="271"/>
      <c r="AB52" s="271"/>
      <c r="AC52" s="271"/>
      <c r="AD52" s="271"/>
      <c r="AE52" s="271"/>
      <c r="AF52" s="271"/>
      <c r="AG52" s="271"/>
      <c r="AH52" s="271"/>
      <c r="AI52" s="271"/>
      <c r="AJ52" s="271"/>
      <c r="AK52" s="271"/>
      <c r="AL52" s="271"/>
      <c r="AM52" s="271"/>
      <c r="AN52" s="271"/>
      <c r="AO52" s="271"/>
      <c r="AP52" s="271"/>
      <c r="AQ52" s="271"/>
      <c r="AR52" s="271"/>
    </row>
    <row r="53" spans="1:44" ht="14.25">
      <c r="A53" s="388" t="s">
        <v>207</v>
      </c>
      <c r="B53" s="388" t="s">
        <v>208</v>
      </c>
      <c r="C53" s="389" t="s">
        <v>209</v>
      </c>
      <c r="D53" s="390">
        <v>4.4749999999999996</v>
      </c>
      <c r="E53" s="390">
        <v>4.2750000000000004</v>
      </c>
      <c r="F53" s="390">
        <v>2.5</v>
      </c>
      <c r="G53" s="390">
        <v>2.9</v>
      </c>
      <c r="H53" s="390">
        <v>6.5000000000000002E-2</v>
      </c>
      <c r="I53" s="390" t="s">
        <v>22</v>
      </c>
      <c r="J53" s="390">
        <v>-0.05</v>
      </c>
      <c r="K53" s="390">
        <v>0.2</v>
      </c>
      <c r="L53" s="388">
        <v>1</v>
      </c>
      <c r="M53" s="388">
        <v>20</v>
      </c>
      <c r="N53" s="388">
        <v>12</v>
      </c>
      <c r="O53" s="390" t="s">
        <v>22</v>
      </c>
      <c r="P53" s="388">
        <v>8</v>
      </c>
      <c r="Q53" s="407" t="s">
        <v>139</v>
      </c>
      <c r="R53" s="407" t="s">
        <v>139</v>
      </c>
      <c r="S53" s="407" t="s">
        <v>139</v>
      </c>
      <c r="T53" s="389" t="s">
        <v>141</v>
      </c>
      <c r="U53" s="389" t="s">
        <v>142</v>
      </c>
      <c r="V53" s="407" t="s">
        <v>140</v>
      </c>
      <c r="W53" s="407" t="s">
        <v>139</v>
      </c>
      <c r="X53" s="407" t="s">
        <v>140</v>
      </c>
      <c r="Y53" s="407" t="s">
        <v>140</v>
      </c>
      <c r="Z53" s="413">
        <v>300</v>
      </c>
      <c r="AA53" s="271"/>
      <c r="AB53" s="271"/>
      <c r="AC53" s="271"/>
      <c r="AD53" s="271"/>
      <c r="AE53" s="271"/>
      <c r="AF53" s="271"/>
      <c r="AG53" s="271"/>
      <c r="AH53" s="271"/>
      <c r="AI53" s="271"/>
      <c r="AJ53" s="271"/>
      <c r="AK53" s="271"/>
      <c r="AL53" s="271"/>
      <c r="AM53" s="271"/>
      <c r="AN53" s="271"/>
      <c r="AO53" s="271"/>
      <c r="AP53" s="271"/>
      <c r="AQ53" s="271"/>
      <c r="AR53" s="271"/>
    </row>
    <row r="54" spans="1:44" s="271" customFormat="1" ht="14.25">
      <c r="A54" s="391" t="s">
        <v>207</v>
      </c>
      <c r="B54" s="391" t="s">
        <v>210</v>
      </c>
      <c r="C54" s="392" t="s">
        <v>209</v>
      </c>
      <c r="D54" s="43">
        <v>4.4749999999999996</v>
      </c>
      <c r="E54" s="43">
        <v>4.2750000000000004</v>
      </c>
      <c r="F54" s="43">
        <v>2.5</v>
      </c>
      <c r="G54" s="43">
        <v>2.9</v>
      </c>
      <c r="H54" s="43">
        <v>4.4999999999999998E-2</v>
      </c>
      <c r="I54" s="43" t="s">
        <v>22</v>
      </c>
      <c r="J54" s="43">
        <v>-0.04</v>
      </c>
      <c r="K54" s="43">
        <v>0.15</v>
      </c>
      <c r="L54" s="391">
        <v>1</v>
      </c>
      <c r="M54" s="391">
        <v>20</v>
      </c>
      <c r="N54" s="391">
        <v>12</v>
      </c>
      <c r="O54" s="43" t="s">
        <v>22</v>
      </c>
      <c r="P54" s="391">
        <v>8</v>
      </c>
      <c r="Q54" s="408" t="s">
        <v>139</v>
      </c>
      <c r="R54" s="408" t="s">
        <v>139</v>
      </c>
      <c r="S54" s="408" t="s">
        <v>139</v>
      </c>
      <c r="T54" s="392" t="s">
        <v>141</v>
      </c>
      <c r="U54" s="392" t="s">
        <v>142</v>
      </c>
      <c r="V54" s="408" t="s">
        <v>140</v>
      </c>
      <c r="W54" s="408" t="s">
        <v>139</v>
      </c>
      <c r="X54" s="408" t="s">
        <v>140</v>
      </c>
      <c r="Y54" s="408" t="s">
        <v>140</v>
      </c>
      <c r="Z54" s="414">
        <v>300</v>
      </c>
    </row>
    <row r="55" spans="1:44" s="382" customFormat="1" ht="14.25">
      <c r="A55" s="402" t="s">
        <v>207</v>
      </c>
      <c r="B55" s="402" t="s">
        <v>211</v>
      </c>
      <c r="C55" s="403" t="s">
        <v>209</v>
      </c>
      <c r="D55" s="394">
        <v>4.4749999999999996</v>
      </c>
      <c r="E55" s="394">
        <v>4.2750000000000004</v>
      </c>
      <c r="F55" s="394">
        <v>2.5</v>
      </c>
      <c r="G55" s="394">
        <v>2.9</v>
      </c>
      <c r="H55" s="394">
        <v>5.5E-2</v>
      </c>
      <c r="I55" s="394" t="s">
        <v>22</v>
      </c>
      <c r="J55" s="394">
        <v>-0.05</v>
      </c>
      <c r="K55" s="394">
        <v>0.15</v>
      </c>
      <c r="L55" s="402">
        <v>1</v>
      </c>
      <c r="M55" s="402">
        <v>20</v>
      </c>
      <c r="N55" s="402">
        <v>12</v>
      </c>
      <c r="O55" s="394" t="s">
        <v>22</v>
      </c>
      <c r="P55" s="402">
        <v>8</v>
      </c>
      <c r="Q55" s="409" t="s">
        <v>139</v>
      </c>
      <c r="R55" s="409" t="s">
        <v>139</v>
      </c>
      <c r="S55" s="409" t="s">
        <v>139</v>
      </c>
      <c r="T55" s="403" t="s">
        <v>141</v>
      </c>
      <c r="U55" s="403" t="s">
        <v>142</v>
      </c>
      <c r="V55" s="409" t="s">
        <v>139</v>
      </c>
      <c r="W55" s="409" t="s">
        <v>139</v>
      </c>
      <c r="X55" s="409" t="s">
        <v>140</v>
      </c>
      <c r="Y55" s="409" t="s">
        <v>140</v>
      </c>
      <c r="Z55" s="417">
        <v>300</v>
      </c>
      <c r="AA55" s="271"/>
      <c r="AB55" s="271"/>
      <c r="AC55" s="271"/>
      <c r="AD55" s="271"/>
      <c r="AE55" s="271"/>
      <c r="AF55" s="271"/>
      <c r="AG55" s="271"/>
      <c r="AH55" s="271"/>
      <c r="AI55" s="271"/>
      <c r="AJ55" s="271"/>
      <c r="AK55" s="271"/>
      <c r="AL55" s="271"/>
      <c r="AM55" s="271"/>
      <c r="AN55" s="271"/>
      <c r="AO55" s="271"/>
      <c r="AP55" s="271"/>
      <c r="AQ55" s="271"/>
      <c r="AR55" s="271"/>
    </row>
    <row r="56" spans="1:44" s="382" customFormat="1" ht="14.25">
      <c r="A56" s="402" t="s">
        <v>207</v>
      </c>
      <c r="B56" s="402" t="s">
        <v>212</v>
      </c>
      <c r="C56" s="403" t="s">
        <v>209</v>
      </c>
      <c r="D56" s="394">
        <v>4.55</v>
      </c>
      <c r="E56" s="394">
        <v>4.3499999999999996</v>
      </c>
      <c r="F56" s="394">
        <v>2.2999999999999998</v>
      </c>
      <c r="G56" s="394">
        <v>2.5</v>
      </c>
      <c r="H56" s="394">
        <v>0.65</v>
      </c>
      <c r="I56" s="394" t="s">
        <v>22</v>
      </c>
      <c r="J56" s="394">
        <v>-0.65</v>
      </c>
      <c r="K56" s="394">
        <v>0.25</v>
      </c>
      <c r="L56" s="402">
        <v>1</v>
      </c>
      <c r="M56" s="402">
        <v>20</v>
      </c>
      <c r="N56" s="402">
        <v>12</v>
      </c>
      <c r="O56" s="394" t="s">
        <v>22</v>
      </c>
      <c r="P56" s="402">
        <v>8</v>
      </c>
      <c r="Q56" s="409" t="s">
        <v>139</v>
      </c>
      <c r="R56" s="409" t="s">
        <v>139</v>
      </c>
      <c r="S56" s="409" t="s">
        <v>139</v>
      </c>
      <c r="T56" s="403" t="s">
        <v>141</v>
      </c>
      <c r="U56" s="403" t="s">
        <v>142</v>
      </c>
      <c r="V56" s="409" t="s">
        <v>139</v>
      </c>
      <c r="W56" s="409" t="s">
        <v>140</v>
      </c>
      <c r="X56" s="409" t="s">
        <v>140</v>
      </c>
      <c r="Y56" s="409" t="s">
        <v>140</v>
      </c>
      <c r="Z56" s="417">
        <v>300</v>
      </c>
      <c r="AA56" s="271"/>
      <c r="AB56" s="271"/>
      <c r="AC56" s="271"/>
      <c r="AD56" s="271"/>
      <c r="AE56" s="271"/>
      <c r="AF56" s="271"/>
      <c r="AG56" s="271"/>
      <c r="AH56" s="271"/>
      <c r="AI56" s="271"/>
      <c r="AJ56" s="271"/>
      <c r="AK56" s="271"/>
      <c r="AL56" s="271"/>
      <c r="AM56" s="271"/>
      <c r="AN56" s="271"/>
      <c r="AO56" s="271"/>
      <c r="AP56" s="271"/>
      <c r="AQ56" s="271"/>
      <c r="AR56" s="271"/>
    </row>
    <row r="57" spans="1:44" s="382" customFormat="1" ht="14.25">
      <c r="A57" s="391" t="s">
        <v>207</v>
      </c>
      <c r="B57" s="391" t="s">
        <v>213</v>
      </c>
      <c r="C57" s="392" t="s">
        <v>209</v>
      </c>
      <c r="D57" s="404">
        <v>4.2750000000000004</v>
      </c>
      <c r="E57" s="404">
        <v>4.0750000000000002</v>
      </c>
      <c r="F57" s="405">
        <v>3</v>
      </c>
      <c r="G57" s="405">
        <v>3.2</v>
      </c>
      <c r="H57" s="404">
        <v>0.05</v>
      </c>
      <c r="I57" s="43" t="s">
        <v>22</v>
      </c>
      <c r="J57" s="404">
        <v>-0.05</v>
      </c>
      <c r="K57" s="43">
        <v>0.2</v>
      </c>
      <c r="L57" s="391">
        <v>1</v>
      </c>
      <c r="M57" s="391">
        <v>20</v>
      </c>
      <c r="N57" s="391">
        <v>12</v>
      </c>
      <c r="O57" s="43" t="s">
        <v>22</v>
      </c>
      <c r="P57" s="391">
        <v>8</v>
      </c>
      <c r="Q57" s="408" t="s">
        <v>139</v>
      </c>
      <c r="R57" s="408" t="s">
        <v>139</v>
      </c>
      <c r="S57" s="408" t="s">
        <v>139</v>
      </c>
      <c r="T57" s="392" t="s">
        <v>141</v>
      </c>
      <c r="U57" s="392" t="s">
        <v>142</v>
      </c>
      <c r="V57" s="408" t="s">
        <v>139</v>
      </c>
      <c r="W57" s="408" t="s">
        <v>139</v>
      </c>
      <c r="X57" s="408" t="s">
        <v>140</v>
      </c>
      <c r="Y57" s="408" t="s">
        <v>140</v>
      </c>
      <c r="Z57" s="414">
        <v>300</v>
      </c>
      <c r="AA57" s="271"/>
      <c r="AB57" s="271"/>
      <c r="AC57" s="271"/>
      <c r="AD57" s="271"/>
      <c r="AE57" s="271"/>
      <c r="AF57" s="271"/>
      <c r="AG57" s="271"/>
      <c r="AH57" s="271"/>
      <c r="AI57" s="271"/>
      <c r="AJ57" s="271"/>
      <c r="AK57" s="271"/>
      <c r="AL57" s="271"/>
      <c r="AM57" s="271"/>
      <c r="AN57" s="271"/>
      <c r="AO57" s="271"/>
      <c r="AP57" s="271"/>
      <c r="AQ57" s="271"/>
      <c r="AR57" s="271"/>
    </row>
    <row r="58" spans="1:44" s="382" customFormat="1" ht="14.25">
      <c r="A58" s="391" t="s">
        <v>207</v>
      </c>
      <c r="B58" s="391" t="s">
        <v>214</v>
      </c>
      <c r="C58" s="392" t="s">
        <v>209</v>
      </c>
      <c r="D58" s="404">
        <v>4.4249999999999998</v>
      </c>
      <c r="E58" s="404">
        <v>4.2249999999999996</v>
      </c>
      <c r="F58" s="405">
        <v>3</v>
      </c>
      <c r="G58" s="405">
        <v>3.2</v>
      </c>
      <c r="H58" s="404">
        <v>0.05</v>
      </c>
      <c r="I58" s="43" t="s">
        <v>22</v>
      </c>
      <c r="J58" s="404">
        <v>-0.05</v>
      </c>
      <c r="K58" s="43">
        <v>0.2</v>
      </c>
      <c r="L58" s="391">
        <v>1</v>
      </c>
      <c r="M58" s="391">
        <v>20</v>
      </c>
      <c r="N58" s="391">
        <v>12</v>
      </c>
      <c r="O58" s="43" t="s">
        <v>22</v>
      </c>
      <c r="P58" s="391">
        <v>8</v>
      </c>
      <c r="Q58" s="408" t="s">
        <v>139</v>
      </c>
      <c r="R58" s="408" t="s">
        <v>139</v>
      </c>
      <c r="S58" s="408" t="s">
        <v>139</v>
      </c>
      <c r="T58" s="392" t="s">
        <v>141</v>
      </c>
      <c r="U58" s="392" t="s">
        <v>142</v>
      </c>
      <c r="V58" s="408" t="s">
        <v>139</v>
      </c>
      <c r="W58" s="408" t="s">
        <v>139</v>
      </c>
      <c r="X58" s="408" t="s">
        <v>140</v>
      </c>
      <c r="Y58" s="408" t="s">
        <v>140</v>
      </c>
      <c r="Z58" s="414">
        <v>300</v>
      </c>
      <c r="AA58" s="271"/>
      <c r="AB58" s="271"/>
      <c r="AC58" s="271"/>
      <c r="AD58" s="271"/>
      <c r="AE58" s="271"/>
      <c r="AF58" s="271"/>
      <c r="AG58" s="271"/>
      <c r="AH58" s="271"/>
      <c r="AI58" s="271"/>
      <c r="AJ58" s="271"/>
      <c r="AK58" s="271"/>
      <c r="AL58" s="271"/>
      <c r="AM58" s="271"/>
      <c r="AN58" s="271"/>
      <c r="AO58" s="271"/>
      <c r="AP58" s="271"/>
      <c r="AQ58" s="271"/>
      <c r="AR58" s="271"/>
    </row>
    <row r="59" spans="1:44" s="382" customFormat="1" ht="14.25">
      <c r="A59" s="402" t="s">
        <v>207</v>
      </c>
      <c r="B59" s="402" t="s">
        <v>215</v>
      </c>
      <c r="C59" s="403" t="s">
        <v>209</v>
      </c>
      <c r="D59" s="406">
        <v>4.4749999999999996</v>
      </c>
      <c r="E59" s="406">
        <v>4.2750000000000004</v>
      </c>
      <c r="F59" s="406">
        <v>2.5</v>
      </c>
      <c r="G59" s="406">
        <v>2.9</v>
      </c>
      <c r="H59" s="406">
        <v>0.04</v>
      </c>
      <c r="I59" s="406" t="s">
        <v>22</v>
      </c>
      <c r="J59" s="406">
        <v>-0.04</v>
      </c>
      <c r="K59" s="394">
        <v>0.15</v>
      </c>
      <c r="L59" s="402">
        <v>1</v>
      </c>
      <c r="M59" s="402">
        <v>20</v>
      </c>
      <c r="N59" s="402">
        <v>12</v>
      </c>
      <c r="O59" s="394" t="s">
        <v>22</v>
      </c>
      <c r="P59" s="402">
        <v>8</v>
      </c>
      <c r="Q59" s="409" t="s">
        <v>139</v>
      </c>
      <c r="R59" s="409" t="s">
        <v>139</v>
      </c>
      <c r="S59" s="409" t="s">
        <v>139</v>
      </c>
      <c r="T59" s="403" t="s">
        <v>141</v>
      </c>
      <c r="U59" s="403" t="s">
        <v>142</v>
      </c>
      <c r="V59" s="409" t="s">
        <v>140</v>
      </c>
      <c r="W59" s="409" t="s">
        <v>139</v>
      </c>
      <c r="X59" s="409" t="s">
        <v>140</v>
      </c>
      <c r="Y59" s="409" t="s">
        <v>140</v>
      </c>
      <c r="Z59" s="417">
        <v>300</v>
      </c>
      <c r="AA59" s="271"/>
      <c r="AB59" s="271"/>
      <c r="AC59" s="271"/>
      <c r="AD59" s="271"/>
      <c r="AE59" s="271"/>
      <c r="AF59" s="271"/>
      <c r="AG59" s="271"/>
      <c r="AH59" s="271"/>
      <c r="AI59" s="271"/>
      <c r="AJ59" s="271"/>
      <c r="AK59" s="271"/>
      <c r="AL59" s="271"/>
      <c r="AM59" s="271"/>
      <c r="AN59" s="271"/>
      <c r="AO59" s="271"/>
      <c r="AP59" s="271"/>
      <c r="AQ59" s="271"/>
      <c r="AR59" s="271"/>
    </row>
    <row r="60" spans="1:44" s="382" customFormat="1" ht="14.25">
      <c r="A60" s="402" t="s">
        <v>207</v>
      </c>
      <c r="B60" s="402" t="s">
        <v>216</v>
      </c>
      <c r="C60" s="403" t="s">
        <v>209</v>
      </c>
      <c r="D60" s="394">
        <v>4.4749999999999996</v>
      </c>
      <c r="E60" s="394">
        <v>4.2750000000000004</v>
      </c>
      <c r="F60" s="394">
        <v>2.5</v>
      </c>
      <c r="G60" s="394">
        <v>2.9</v>
      </c>
      <c r="H60" s="394">
        <v>0.13</v>
      </c>
      <c r="I60" s="394" t="s">
        <v>22</v>
      </c>
      <c r="J60" s="394">
        <v>-0.1</v>
      </c>
      <c r="K60" s="394">
        <v>0.3</v>
      </c>
      <c r="L60" s="402">
        <v>1</v>
      </c>
      <c r="M60" s="402">
        <v>20</v>
      </c>
      <c r="N60" s="402">
        <v>12</v>
      </c>
      <c r="O60" s="394" t="s">
        <v>22</v>
      </c>
      <c r="P60" s="402">
        <v>8</v>
      </c>
      <c r="Q60" s="409" t="s">
        <v>139</v>
      </c>
      <c r="R60" s="409" t="s">
        <v>139</v>
      </c>
      <c r="S60" s="409" t="s">
        <v>139</v>
      </c>
      <c r="T60" s="403" t="s">
        <v>141</v>
      </c>
      <c r="U60" s="403" t="s">
        <v>142</v>
      </c>
      <c r="V60" s="409" t="s">
        <v>140</v>
      </c>
      <c r="W60" s="409" t="s">
        <v>139</v>
      </c>
      <c r="X60" s="409" t="s">
        <v>140</v>
      </c>
      <c r="Y60" s="409" t="s">
        <v>140</v>
      </c>
      <c r="Z60" s="417">
        <v>300</v>
      </c>
      <c r="AA60" s="271"/>
      <c r="AB60" s="271"/>
      <c r="AC60" s="271"/>
      <c r="AD60" s="271"/>
      <c r="AE60" s="271"/>
      <c r="AF60" s="271"/>
      <c r="AG60" s="271"/>
      <c r="AH60" s="271"/>
      <c r="AI60" s="271"/>
      <c r="AJ60" s="271"/>
      <c r="AK60" s="271"/>
      <c r="AL60" s="271"/>
      <c r="AM60" s="271"/>
      <c r="AN60" s="271"/>
      <c r="AO60" s="271"/>
      <c r="AP60" s="271"/>
      <c r="AQ60" s="271"/>
      <c r="AR60" s="271"/>
    </row>
    <row r="61" spans="1:44" s="382" customFormat="1" ht="14.25">
      <c r="A61" s="402" t="s">
        <v>207</v>
      </c>
      <c r="B61" s="402" t="s">
        <v>217</v>
      </c>
      <c r="C61" s="403" t="s">
        <v>209</v>
      </c>
      <c r="D61" s="394">
        <v>4.4749999999999996</v>
      </c>
      <c r="E61" s="394">
        <v>4.2750000000000004</v>
      </c>
      <c r="F61" s="394">
        <v>2.6</v>
      </c>
      <c r="G61" s="394">
        <v>3</v>
      </c>
      <c r="H61" s="394">
        <v>0.15</v>
      </c>
      <c r="I61" s="394" t="s">
        <v>22</v>
      </c>
      <c r="J61" s="394">
        <v>-0.1</v>
      </c>
      <c r="K61" s="394">
        <v>0.4</v>
      </c>
      <c r="L61" s="402">
        <v>1</v>
      </c>
      <c r="M61" s="402">
        <v>20</v>
      </c>
      <c r="N61" s="402">
        <v>12</v>
      </c>
      <c r="O61" s="394" t="s">
        <v>22</v>
      </c>
      <c r="P61" s="402">
        <v>8</v>
      </c>
      <c r="Q61" s="409" t="s">
        <v>139</v>
      </c>
      <c r="R61" s="409" t="s">
        <v>139</v>
      </c>
      <c r="S61" s="409" t="s">
        <v>139</v>
      </c>
      <c r="T61" s="403" t="s">
        <v>141</v>
      </c>
      <c r="U61" s="403" t="s">
        <v>142</v>
      </c>
      <c r="V61" s="409" t="s">
        <v>140</v>
      </c>
      <c r="W61" s="409" t="s">
        <v>139</v>
      </c>
      <c r="X61" s="409" t="s">
        <v>140</v>
      </c>
      <c r="Y61" s="409" t="s">
        <v>140</v>
      </c>
      <c r="Z61" s="417">
        <v>300</v>
      </c>
      <c r="AA61" s="271"/>
      <c r="AB61" s="271"/>
      <c r="AC61" s="271"/>
      <c r="AD61" s="271"/>
      <c r="AE61" s="271"/>
      <c r="AF61" s="271"/>
      <c r="AG61" s="271"/>
      <c r="AH61" s="271"/>
      <c r="AI61" s="271"/>
      <c r="AJ61" s="271"/>
      <c r="AK61" s="271"/>
      <c r="AL61" s="271"/>
      <c r="AM61" s="271"/>
      <c r="AN61" s="271"/>
      <c r="AO61" s="271"/>
      <c r="AP61" s="271"/>
      <c r="AQ61" s="271"/>
      <c r="AR61" s="271"/>
    </row>
    <row r="62" spans="1:44" s="382" customFormat="1" ht="14.25">
      <c r="A62" s="402" t="s">
        <v>207</v>
      </c>
      <c r="B62" s="402" t="s">
        <v>218</v>
      </c>
      <c r="C62" s="403" t="s">
        <v>209</v>
      </c>
      <c r="D62" s="406">
        <v>4.4749999999999996</v>
      </c>
      <c r="E62" s="406">
        <v>4.2750000000000004</v>
      </c>
      <c r="F62" s="406">
        <v>2.4</v>
      </c>
      <c r="G62" s="406">
        <v>2.8</v>
      </c>
      <c r="H62" s="406">
        <v>7.4999999999999997E-2</v>
      </c>
      <c r="I62" s="406" t="s">
        <v>22</v>
      </c>
      <c r="J62" s="406">
        <v>-7.4999999999999997E-2</v>
      </c>
      <c r="K62" s="406">
        <v>0.25</v>
      </c>
      <c r="L62" s="402">
        <v>1</v>
      </c>
      <c r="M62" s="402">
        <v>20</v>
      </c>
      <c r="N62" s="402">
        <v>12</v>
      </c>
      <c r="O62" s="394" t="s">
        <v>22</v>
      </c>
      <c r="P62" s="402">
        <v>8</v>
      </c>
      <c r="Q62" s="409" t="s">
        <v>139</v>
      </c>
      <c r="R62" s="409" t="s">
        <v>139</v>
      </c>
      <c r="S62" s="409" t="s">
        <v>139</v>
      </c>
      <c r="T62" s="403" t="s">
        <v>141</v>
      </c>
      <c r="U62" s="403" t="s">
        <v>142</v>
      </c>
      <c r="V62" s="409" t="s">
        <v>140</v>
      </c>
      <c r="W62" s="409" t="s">
        <v>139</v>
      </c>
      <c r="X62" s="409" t="s">
        <v>140</v>
      </c>
      <c r="Y62" s="409" t="s">
        <v>140</v>
      </c>
      <c r="Z62" s="417">
        <v>300</v>
      </c>
      <c r="AA62" s="271"/>
      <c r="AB62" s="271"/>
      <c r="AC62" s="271"/>
      <c r="AD62" s="271"/>
      <c r="AE62" s="271"/>
      <c r="AF62" s="271"/>
      <c r="AG62" s="271"/>
      <c r="AH62" s="271"/>
      <c r="AI62" s="271"/>
      <c r="AJ62" s="271"/>
      <c r="AK62" s="271"/>
      <c r="AL62" s="271"/>
      <c r="AM62" s="271"/>
      <c r="AN62" s="271"/>
      <c r="AO62" s="271"/>
      <c r="AP62" s="271"/>
      <c r="AQ62" s="271"/>
      <c r="AR62" s="271"/>
    </row>
    <row r="63" spans="1:44" s="271" customFormat="1" ht="14.25">
      <c r="A63" s="275" t="s">
        <v>207</v>
      </c>
      <c r="B63" s="275" t="s">
        <v>219</v>
      </c>
      <c r="C63" s="276" t="s">
        <v>209</v>
      </c>
      <c r="D63" s="279">
        <v>4.4749999999999996</v>
      </c>
      <c r="E63" s="279">
        <v>4.2750000000000004</v>
      </c>
      <c r="F63" s="279">
        <v>2.5</v>
      </c>
      <c r="G63" s="279">
        <v>2.9</v>
      </c>
      <c r="H63" s="278">
        <v>0.08</v>
      </c>
      <c r="I63" s="277" t="s">
        <v>22</v>
      </c>
      <c r="J63" s="278">
        <v>-7.4999999999999997E-2</v>
      </c>
      <c r="K63" s="277">
        <v>0.25</v>
      </c>
      <c r="L63" s="275">
        <v>1</v>
      </c>
      <c r="M63" s="275">
        <v>20</v>
      </c>
      <c r="N63" s="275">
        <v>12</v>
      </c>
      <c r="O63" s="277" t="s">
        <v>22</v>
      </c>
      <c r="P63" s="275">
        <v>8</v>
      </c>
      <c r="Q63" s="285" t="s">
        <v>139</v>
      </c>
      <c r="R63" s="285" t="s">
        <v>139</v>
      </c>
      <c r="S63" s="285" t="s">
        <v>139</v>
      </c>
      <c r="T63" s="276" t="s">
        <v>141</v>
      </c>
      <c r="U63" s="276" t="s">
        <v>142</v>
      </c>
      <c r="V63" s="285" t="s">
        <v>139</v>
      </c>
      <c r="W63" s="285" t="s">
        <v>139</v>
      </c>
      <c r="X63" s="285" t="s">
        <v>140</v>
      </c>
      <c r="Y63" s="285" t="s">
        <v>140</v>
      </c>
      <c r="Z63" s="284">
        <v>300</v>
      </c>
    </row>
    <row r="64" spans="1:44" s="271" customFormat="1" ht="14.25">
      <c r="A64" s="275" t="s">
        <v>207</v>
      </c>
      <c r="B64" s="275" t="s">
        <v>220</v>
      </c>
      <c r="C64" s="276" t="s">
        <v>209</v>
      </c>
      <c r="D64" s="279">
        <v>4.4749999999999996</v>
      </c>
      <c r="E64" s="279">
        <v>4.2750000000000004</v>
      </c>
      <c r="F64" s="279">
        <v>2.5</v>
      </c>
      <c r="G64" s="279">
        <v>2.9</v>
      </c>
      <c r="H64" s="278">
        <v>0.1</v>
      </c>
      <c r="I64" s="277" t="s">
        <v>22</v>
      </c>
      <c r="J64" s="278">
        <v>-0.1</v>
      </c>
      <c r="K64" s="277">
        <v>0.3</v>
      </c>
      <c r="L64" s="275">
        <v>1</v>
      </c>
      <c r="M64" s="275">
        <v>20</v>
      </c>
      <c r="N64" s="275">
        <v>12</v>
      </c>
      <c r="O64" s="277" t="s">
        <v>22</v>
      </c>
      <c r="P64" s="275">
        <v>8</v>
      </c>
      <c r="Q64" s="285" t="s">
        <v>139</v>
      </c>
      <c r="R64" s="285" t="s">
        <v>139</v>
      </c>
      <c r="S64" s="285" t="s">
        <v>139</v>
      </c>
      <c r="T64" s="276" t="s">
        <v>141</v>
      </c>
      <c r="U64" s="276" t="s">
        <v>142</v>
      </c>
      <c r="V64" s="285" t="s">
        <v>139</v>
      </c>
      <c r="W64" s="285" t="s">
        <v>139</v>
      </c>
      <c r="X64" s="285" t="s">
        <v>140</v>
      </c>
      <c r="Y64" s="285" t="s">
        <v>140</v>
      </c>
      <c r="Z64" s="284">
        <v>300</v>
      </c>
    </row>
    <row r="65" spans="1:44" s="382" customFormat="1" ht="14.25">
      <c r="A65" s="275" t="s">
        <v>207</v>
      </c>
      <c r="B65" s="275" t="s">
        <v>221</v>
      </c>
      <c r="C65" s="276" t="s">
        <v>209</v>
      </c>
      <c r="D65" s="277">
        <v>4.55</v>
      </c>
      <c r="E65" s="277">
        <v>4.3499999999999996</v>
      </c>
      <c r="F65" s="277">
        <v>2.5</v>
      </c>
      <c r="G65" s="277">
        <v>2.9</v>
      </c>
      <c r="H65" s="277">
        <v>7.4999999999999997E-2</v>
      </c>
      <c r="I65" s="277" t="s">
        <v>22</v>
      </c>
      <c r="J65" s="277">
        <v>-0.06</v>
      </c>
      <c r="K65" s="277">
        <v>0.3</v>
      </c>
      <c r="L65" s="275">
        <v>1</v>
      </c>
      <c r="M65" s="275">
        <v>20</v>
      </c>
      <c r="N65" s="275">
        <v>12</v>
      </c>
      <c r="O65" s="277" t="s">
        <v>22</v>
      </c>
      <c r="P65" s="275">
        <v>8</v>
      </c>
      <c r="Q65" s="285" t="s">
        <v>139</v>
      </c>
      <c r="R65" s="285" t="s">
        <v>139</v>
      </c>
      <c r="S65" s="285" t="s">
        <v>139</v>
      </c>
      <c r="T65" s="276" t="s">
        <v>141</v>
      </c>
      <c r="U65" s="276" t="s">
        <v>142</v>
      </c>
      <c r="V65" s="285" t="s">
        <v>139</v>
      </c>
      <c r="W65" s="285" t="s">
        <v>139</v>
      </c>
      <c r="X65" s="285" t="s">
        <v>140</v>
      </c>
      <c r="Y65" s="285" t="s">
        <v>140</v>
      </c>
      <c r="Z65" s="284">
        <v>300</v>
      </c>
      <c r="AA65" s="271"/>
      <c r="AB65" s="271"/>
      <c r="AC65" s="271"/>
      <c r="AD65" s="271"/>
      <c r="AE65" s="271"/>
      <c r="AF65" s="271"/>
      <c r="AG65" s="271"/>
      <c r="AH65" s="271"/>
      <c r="AI65" s="271"/>
      <c r="AJ65" s="271"/>
      <c r="AK65" s="271"/>
      <c r="AL65" s="271"/>
      <c r="AM65" s="271"/>
      <c r="AN65" s="271"/>
      <c r="AO65" s="271"/>
      <c r="AP65" s="271"/>
      <c r="AQ65" s="271"/>
      <c r="AR65" s="271"/>
    </row>
    <row r="66" spans="1:44" s="382" customFormat="1" ht="14.25">
      <c r="A66" s="418" t="s">
        <v>207</v>
      </c>
      <c r="B66" s="341" t="s">
        <v>222</v>
      </c>
      <c r="C66" s="419" t="s">
        <v>209</v>
      </c>
      <c r="D66" s="24">
        <v>4.4749999999999996</v>
      </c>
      <c r="E66" s="24">
        <v>4.2750000000000004</v>
      </c>
      <c r="F66" s="24">
        <v>2.5</v>
      </c>
      <c r="G66" s="24">
        <v>2.9</v>
      </c>
      <c r="H66" s="24">
        <v>0.03</v>
      </c>
      <c r="I66" s="24" t="s">
        <v>22</v>
      </c>
      <c r="J66" s="24">
        <v>-0.03</v>
      </c>
      <c r="K66" s="24">
        <v>0.12</v>
      </c>
      <c r="L66" s="341">
        <v>1</v>
      </c>
      <c r="M66" s="341">
        <v>20</v>
      </c>
      <c r="N66" s="341">
        <v>12</v>
      </c>
      <c r="O66" s="24" t="s">
        <v>22</v>
      </c>
      <c r="P66" s="341">
        <v>8</v>
      </c>
      <c r="Q66" s="424" t="s">
        <v>139</v>
      </c>
      <c r="R66" s="424" t="s">
        <v>139</v>
      </c>
      <c r="S66" s="424" t="s">
        <v>140</v>
      </c>
      <c r="T66" s="425" t="s">
        <v>223</v>
      </c>
      <c r="U66" s="419" t="s">
        <v>142</v>
      </c>
      <c r="V66" s="424" t="s">
        <v>140</v>
      </c>
      <c r="W66" s="424" t="s">
        <v>139</v>
      </c>
      <c r="X66" s="424" t="s">
        <v>140</v>
      </c>
      <c r="Y66" s="424" t="s">
        <v>140</v>
      </c>
      <c r="Z66" s="38">
        <v>250</v>
      </c>
      <c r="AA66" s="271"/>
      <c r="AB66" s="271"/>
      <c r="AC66" s="271"/>
      <c r="AD66" s="271"/>
      <c r="AE66" s="271"/>
      <c r="AF66" s="271"/>
      <c r="AG66" s="271"/>
      <c r="AH66" s="271"/>
      <c r="AI66" s="271"/>
      <c r="AJ66" s="271"/>
      <c r="AK66" s="271"/>
      <c r="AL66" s="271"/>
      <c r="AM66" s="271"/>
      <c r="AN66" s="271"/>
      <c r="AO66" s="271"/>
      <c r="AP66" s="271"/>
      <c r="AQ66" s="271"/>
      <c r="AR66" s="271"/>
    </row>
    <row r="67" spans="1:44" s="271" customFormat="1" ht="14.25">
      <c r="A67" s="391" t="s">
        <v>207</v>
      </c>
      <c r="B67" s="391" t="s">
        <v>224</v>
      </c>
      <c r="C67" s="392" t="s">
        <v>209</v>
      </c>
      <c r="D67" s="43">
        <v>4.4749999999999996</v>
      </c>
      <c r="E67" s="43">
        <v>4.2750000000000004</v>
      </c>
      <c r="F67" s="43">
        <v>2.5</v>
      </c>
      <c r="G67" s="43">
        <v>2.9</v>
      </c>
      <c r="H67" s="43">
        <v>0.03</v>
      </c>
      <c r="I67" s="43" t="s">
        <v>22</v>
      </c>
      <c r="J67" s="43">
        <v>-0.03</v>
      </c>
      <c r="K67" s="43">
        <v>0.12</v>
      </c>
      <c r="L67" s="391">
        <v>1</v>
      </c>
      <c r="M67" s="391">
        <v>20</v>
      </c>
      <c r="N67" s="391">
        <v>12</v>
      </c>
      <c r="O67" s="43" t="s">
        <v>22</v>
      </c>
      <c r="P67" s="391">
        <v>8</v>
      </c>
      <c r="Q67" s="408" t="s">
        <v>139</v>
      </c>
      <c r="R67" s="408" t="s">
        <v>139</v>
      </c>
      <c r="S67" s="408" t="s">
        <v>139</v>
      </c>
      <c r="T67" s="392" t="s">
        <v>141</v>
      </c>
      <c r="U67" s="392" t="s">
        <v>142</v>
      </c>
      <c r="V67" s="408" t="s">
        <v>139</v>
      </c>
      <c r="W67" s="408" t="s">
        <v>139</v>
      </c>
      <c r="X67" s="408" t="s">
        <v>140</v>
      </c>
      <c r="Y67" s="408" t="s">
        <v>140</v>
      </c>
      <c r="Z67" s="414">
        <v>300</v>
      </c>
    </row>
    <row r="68" spans="1:44" s="382" customFormat="1" ht="14.25">
      <c r="A68" s="402" t="s">
        <v>207</v>
      </c>
      <c r="B68" s="402" t="s">
        <v>225</v>
      </c>
      <c r="C68" s="403" t="s">
        <v>209</v>
      </c>
      <c r="D68" s="394">
        <v>4.4749999999999996</v>
      </c>
      <c r="E68" s="394">
        <v>4.2750000000000004</v>
      </c>
      <c r="F68" s="394">
        <v>2.5</v>
      </c>
      <c r="G68" s="394">
        <v>2.8</v>
      </c>
      <c r="H68" s="394">
        <v>2.5000000000000001E-2</v>
      </c>
      <c r="I68" s="394" t="s">
        <v>22</v>
      </c>
      <c r="J68" s="394">
        <v>-2.5000000000000001E-2</v>
      </c>
      <c r="K68" s="394">
        <v>0.12</v>
      </c>
      <c r="L68" s="402">
        <v>1</v>
      </c>
      <c r="M68" s="402">
        <v>20</v>
      </c>
      <c r="N68" s="402">
        <v>12</v>
      </c>
      <c r="O68" s="394" t="s">
        <v>22</v>
      </c>
      <c r="P68" s="402">
        <v>8</v>
      </c>
      <c r="Q68" s="409" t="s">
        <v>139</v>
      </c>
      <c r="R68" s="409" t="s">
        <v>139</v>
      </c>
      <c r="S68" s="409" t="s">
        <v>139</v>
      </c>
      <c r="T68" s="403" t="s">
        <v>141</v>
      </c>
      <c r="U68" s="403" t="s">
        <v>142</v>
      </c>
      <c r="V68" s="409" t="s">
        <v>140</v>
      </c>
      <c r="W68" s="409" t="s">
        <v>139</v>
      </c>
      <c r="X68" s="409" t="s">
        <v>140</v>
      </c>
      <c r="Y68" s="409" t="s">
        <v>140</v>
      </c>
      <c r="Z68" s="417">
        <v>300</v>
      </c>
      <c r="AA68" s="271"/>
      <c r="AB68" s="271"/>
      <c r="AC68" s="271"/>
      <c r="AD68" s="271"/>
      <c r="AE68" s="271"/>
      <c r="AF68" s="271"/>
      <c r="AG68" s="271"/>
      <c r="AH68" s="271"/>
      <c r="AI68" s="271"/>
      <c r="AJ68" s="271"/>
      <c r="AK68" s="271"/>
      <c r="AL68" s="271"/>
      <c r="AM68" s="271"/>
      <c r="AN68" s="271"/>
      <c r="AO68" s="271"/>
      <c r="AP68" s="271"/>
      <c r="AQ68" s="271"/>
      <c r="AR68" s="271"/>
    </row>
    <row r="69" spans="1:44" s="381" customFormat="1" ht="24" customHeight="1">
      <c r="A69" s="486" t="s">
        <v>226</v>
      </c>
      <c r="B69" s="487"/>
      <c r="C69" s="487"/>
      <c r="D69" s="487"/>
      <c r="E69" s="487"/>
      <c r="F69" s="487"/>
      <c r="G69" s="487"/>
      <c r="H69" s="487"/>
      <c r="I69" s="487"/>
      <c r="J69" s="487"/>
      <c r="K69" s="487"/>
      <c r="L69" s="487"/>
      <c r="M69" s="487"/>
      <c r="N69" s="487"/>
      <c r="O69" s="487"/>
      <c r="P69" s="487"/>
      <c r="Q69" s="487"/>
      <c r="R69" s="487"/>
      <c r="S69" s="487"/>
      <c r="T69" s="487"/>
      <c r="U69" s="487"/>
      <c r="V69" s="487"/>
      <c r="W69" s="487"/>
      <c r="X69" s="487"/>
      <c r="Y69" s="487"/>
      <c r="Z69" s="488"/>
      <c r="AA69" s="271"/>
      <c r="AB69" s="271"/>
      <c r="AC69" s="271"/>
      <c r="AD69" s="271"/>
      <c r="AE69" s="271"/>
      <c r="AF69" s="271"/>
      <c r="AG69" s="271"/>
      <c r="AH69" s="271"/>
      <c r="AI69" s="271"/>
      <c r="AJ69" s="271"/>
      <c r="AK69" s="271"/>
      <c r="AL69" s="271"/>
      <c r="AM69" s="271"/>
      <c r="AN69" s="271"/>
      <c r="AO69" s="271"/>
      <c r="AP69" s="271"/>
      <c r="AQ69" s="271"/>
      <c r="AR69" s="271"/>
    </row>
    <row r="70" spans="1:44" ht="14.25" customHeight="1">
      <c r="A70" s="388" t="s">
        <v>227</v>
      </c>
      <c r="B70" s="388" t="s">
        <v>228</v>
      </c>
      <c r="C70" s="389" t="s">
        <v>229</v>
      </c>
      <c r="D70" s="390">
        <v>4.4050000000000002</v>
      </c>
      <c r="E70" s="390" t="s">
        <v>22</v>
      </c>
      <c r="F70" s="390">
        <v>2.4</v>
      </c>
      <c r="G70" s="390" t="s">
        <v>22</v>
      </c>
      <c r="H70" s="390">
        <v>3.2000000000000001E-2</v>
      </c>
      <c r="I70" s="390" t="s">
        <v>22</v>
      </c>
      <c r="J70" s="390">
        <v>-0.02</v>
      </c>
      <c r="K70" s="388">
        <v>0.5</v>
      </c>
      <c r="L70" s="413">
        <v>1</v>
      </c>
      <c r="M70" s="413">
        <v>20</v>
      </c>
      <c r="N70" s="413">
        <v>12</v>
      </c>
      <c r="O70" s="390" t="s">
        <v>22</v>
      </c>
      <c r="P70" s="413">
        <v>16</v>
      </c>
      <c r="Q70" s="407" t="s">
        <v>140</v>
      </c>
      <c r="R70" s="407" t="s">
        <v>140</v>
      </c>
      <c r="S70" s="407" t="s">
        <v>139</v>
      </c>
      <c r="T70" s="389" t="s">
        <v>157</v>
      </c>
      <c r="U70" s="389" t="s">
        <v>142</v>
      </c>
      <c r="V70" s="407" t="s">
        <v>140</v>
      </c>
      <c r="W70" s="407" t="s">
        <v>140</v>
      </c>
      <c r="X70" s="407" t="s">
        <v>140</v>
      </c>
      <c r="Y70" s="407" t="s">
        <v>140</v>
      </c>
      <c r="Z70" s="413">
        <v>250</v>
      </c>
      <c r="AA70" s="271"/>
      <c r="AB70" s="271"/>
      <c r="AC70" s="271"/>
      <c r="AD70" s="271"/>
      <c r="AE70" s="271"/>
      <c r="AF70" s="271"/>
      <c r="AG70" s="271"/>
      <c r="AH70" s="271"/>
      <c r="AI70" s="271"/>
      <c r="AJ70" s="271"/>
      <c r="AK70" s="271"/>
      <c r="AL70" s="271"/>
      <c r="AM70" s="271"/>
      <c r="AN70" s="271"/>
      <c r="AO70" s="271"/>
      <c r="AP70" s="271"/>
      <c r="AQ70" s="271"/>
      <c r="AR70" s="271"/>
    </row>
    <row r="71" spans="1:44" s="382" customFormat="1" ht="14.25" customHeight="1">
      <c r="A71" s="391" t="s">
        <v>227</v>
      </c>
      <c r="B71" s="391" t="s">
        <v>230</v>
      </c>
      <c r="C71" s="392" t="s">
        <v>229</v>
      </c>
      <c r="D71" s="43">
        <v>4.4050000000000002</v>
      </c>
      <c r="E71" s="43" t="s">
        <v>22</v>
      </c>
      <c r="F71" s="43">
        <v>2.4</v>
      </c>
      <c r="G71" s="43" t="s">
        <v>22</v>
      </c>
      <c r="H71" s="43">
        <v>3.2000000000000001E-2</v>
      </c>
      <c r="I71" s="43" t="s">
        <v>22</v>
      </c>
      <c r="J71" s="43">
        <v>-0.02</v>
      </c>
      <c r="K71" s="391">
        <v>0.18</v>
      </c>
      <c r="L71" s="414">
        <v>1</v>
      </c>
      <c r="M71" s="414">
        <v>20</v>
      </c>
      <c r="N71" s="414">
        <v>12</v>
      </c>
      <c r="O71" s="43" t="s">
        <v>22</v>
      </c>
      <c r="P71" s="414">
        <v>16</v>
      </c>
      <c r="Q71" s="408" t="s">
        <v>140</v>
      </c>
      <c r="R71" s="408" t="s">
        <v>140</v>
      </c>
      <c r="S71" s="408" t="s">
        <v>139</v>
      </c>
      <c r="T71" s="392" t="s">
        <v>157</v>
      </c>
      <c r="U71" s="392" t="s">
        <v>142</v>
      </c>
      <c r="V71" s="408" t="s">
        <v>140</v>
      </c>
      <c r="W71" s="408" t="s">
        <v>140</v>
      </c>
      <c r="X71" s="408" t="s">
        <v>140</v>
      </c>
      <c r="Y71" s="408" t="s">
        <v>140</v>
      </c>
      <c r="Z71" s="414">
        <v>250</v>
      </c>
      <c r="AA71" s="271"/>
      <c r="AB71" s="271"/>
      <c r="AC71" s="271"/>
      <c r="AD71" s="271"/>
      <c r="AE71" s="271"/>
      <c r="AF71" s="271"/>
      <c r="AG71" s="271"/>
      <c r="AH71" s="271"/>
      <c r="AI71" s="271"/>
      <c r="AJ71" s="271"/>
      <c r="AK71" s="271"/>
      <c r="AL71" s="271"/>
      <c r="AM71" s="271"/>
      <c r="AN71" s="271"/>
      <c r="AO71" s="271"/>
      <c r="AP71" s="271"/>
      <c r="AQ71" s="271"/>
      <c r="AR71" s="271"/>
    </row>
    <row r="72" spans="1:44" s="382" customFormat="1" ht="14.25" customHeight="1">
      <c r="A72" s="391" t="s">
        <v>227</v>
      </c>
      <c r="B72" s="391" t="s">
        <v>231</v>
      </c>
      <c r="C72" s="392" t="s">
        <v>229</v>
      </c>
      <c r="D72" s="43">
        <v>4.28</v>
      </c>
      <c r="E72" s="43" t="s">
        <v>22</v>
      </c>
      <c r="F72" s="43">
        <v>2.8</v>
      </c>
      <c r="G72" s="43" t="s">
        <v>22</v>
      </c>
      <c r="H72" s="43">
        <v>3.2000000000000001E-2</v>
      </c>
      <c r="I72" s="43" t="s">
        <v>22</v>
      </c>
      <c r="J72" s="43">
        <v>-0.02</v>
      </c>
      <c r="K72" s="391">
        <v>0.5</v>
      </c>
      <c r="L72" s="414">
        <v>1</v>
      </c>
      <c r="M72" s="414">
        <v>20</v>
      </c>
      <c r="N72" s="414">
        <v>12</v>
      </c>
      <c r="O72" s="43" t="s">
        <v>22</v>
      </c>
      <c r="P72" s="414">
        <v>16</v>
      </c>
      <c r="Q72" s="408" t="s">
        <v>140</v>
      </c>
      <c r="R72" s="408" t="s">
        <v>140</v>
      </c>
      <c r="S72" s="408" t="s">
        <v>139</v>
      </c>
      <c r="T72" s="392" t="s">
        <v>157</v>
      </c>
      <c r="U72" s="392" t="s">
        <v>142</v>
      </c>
      <c r="V72" s="408" t="s">
        <v>140</v>
      </c>
      <c r="W72" s="408" t="s">
        <v>140</v>
      </c>
      <c r="X72" s="408" t="s">
        <v>140</v>
      </c>
      <c r="Y72" s="408" t="s">
        <v>140</v>
      </c>
      <c r="Z72" s="414">
        <v>250</v>
      </c>
      <c r="AA72" s="271"/>
      <c r="AB72" s="271"/>
      <c r="AC72" s="271"/>
      <c r="AD72" s="271"/>
      <c r="AE72" s="271"/>
      <c r="AF72" s="271"/>
      <c r="AG72" s="271"/>
      <c r="AH72" s="271"/>
      <c r="AI72" s="271"/>
      <c r="AJ72" s="271"/>
      <c r="AK72" s="271"/>
      <c r="AL72" s="271"/>
      <c r="AM72" s="271"/>
      <c r="AN72" s="271"/>
      <c r="AO72" s="271"/>
      <c r="AP72" s="271"/>
      <c r="AQ72" s="271"/>
      <c r="AR72" s="271"/>
    </row>
    <row r="73" spans="1:44" ht="14.25" customHeight="1">
      <c r="A73" s="388" t="s">
        <v>227</v>
      </c>
      <c r="B73" s="388" t="s">
        <v>232</v>
      </c>
      <c r="C73" s="389" t="s">
        <v>229</v>
      </c>
      <c r="D73" s="390">
        <v>4.4050000000000002</v>
      </c>
      <c r="E73" s="390" t="s">
        <v>22</v>
      </c>
      <c r="F73" s="390">
        <v>2.4</v>
      </c>
      <c r="G73" s="390" t="s">
        <v>22</v>
      </c>
      <c r="H73" s="390">
        <v>4.2000000000000003E-2</v>
      </c>
      <c r="I73" s="390" t="s">
        <v>22</v>
      </c>
      <c r="J73" s="390">
        <v>-0.02</v>
      </c>
      <c r="K73" s="388">
        <v>0.5</v>
      </c>
      <c r="L73" s="413">
        <v>1</v>
      </c>
      <c r="M73" s="413">
        <v>20</v>
      </c>
      <c r="N73" s="413">
        <v>12</v>
      </c>
      <c r="O73" s="390" t="s">
        <v>22</v>
      </c>
      <c r="P73" s="413">
        <v>16</v>
      </c>
      <c r="Q73" s="407" t="s">
        <v>140</v>
      </c>
      <c r="R73" s="407" t="s">
        <v>140</v>
      </c>
      <c r="S73" s="407" t="s">
        <v>139</v>
      </c>
      <c r="T73" s="389" t="s">
        <v>157</v>
      </c>
      <c r="U73" s="389" t="s">
        <v>142</v>
      </c>
      <c r="V73" s="407" t="s">
        <v>140</v>
      </c>
      <c r="W73" s="407" t="s">
        <v>140</v>
      </c>
      <c r="X73" s="407" t="s">
        <v>140</v>
      </c>
      <c r="Y73" s="407" t="s">
        <v>140</v>
      </c>
      <c r="Z73" s="413">
        <v>250</v>
      </c>
      <c r="AA73" s="271"/>
      <c r="AB73" s="271"/>
      <c r="AC73" s="271"/>
      <c r="AD73" s="271"/>
      <c r="AE73" s="271"/>
      <c r="AF73" s="271"/>
      <c r="AG73" s="271"/>
      <c r="AH73" s="271"/>
      <c r="AI73" s="271"/>
      <c r="AJ73" s="271"/>
      <c r="AK73" s="271"/>
      <c r="AL73" s="271"/>
      <c r="AM73" s="271"/>
      <c r="AN73" s="271"/>
      <c r="AO73" s="271"/>
      <c r="AP73" s="271"/>
      <c r="AQ73" s="271"/>
      <c r="AR73" s="271"/>
    </row>
    <row r="74" spans="1:44" ht="14.25" customHeight="1">
      <c r="A74" s="388" t="s">
        <v>227</v>
      </c>
      <c r="B74" s="388" t="s">
        <v>233</v>
      </c>
      <c r="C74" s="389" t="s">
        <v>229</v>
      </c>
      <c r="D74" s="390">
        <v>4.4249999999999998</v>
      </c>
      <c r="E74" s="390" t="s">
        <v>22</v>
      </c>
      <c r="F74" s="390">
        <v>2.4</v>
      </c>
      <c r="G74" s="390" t="s">
        <v>22</v>
      </c>
      <c r="H74" s="390">
        <v>3.2000000000000001E-2</v>
      </c>
      <c r="I74" s="390" t="s">
        <v>22</v>
      </c>
      <c r="J74" s="390">
        <v>-0.02</v>
      </c>
      <c r="K74" s="388">
        <v>0.5</v>
      </c>
      <c r="L74" s="413">
        <v>1</v>
      </c>
      <c r="M74" s="413">
        <v>20</v>
      </c>
      <c r="N74" s="413">
        <v>12</v>
      </c>
      <c r="O74" s="390" t="s">
        <v>22</v>
      </c>
      <c r="P74" s="413">
        <v>16</v>
      </c>
      <c r="Q74" s="407" t="s">
        <v>140</v>
      </c>
      <c r="R74" s="407" t="s">
        <v>140</v>
      </c>
      <c r="S74" s="407" t="s">
        <v>139</v>
      </c>
      <c r="T74" s="389" t="s">
        <v>157</v>
      </c>
      <c r="U74" s="389" t="s">
        <v>142</v>
      </c>
      <c r="V74" s="407" t="s">
        <v>140</v>
      </c>
      <c r="W74" s="407" t="s">
        <v>140</v>
      </c>
      <c r="X74" s="407" t="s">
        <v>140</v>
      </c>
      <c r="Y74" s="407" t="s">
        <v>140</v>
      </c>
      <c r="Z74" s="413">
        <v>250</v>
      </c>
      <c r="AA74" s="271"/>
      <c r="AB74" s="271"/>
      <c r="AC74" s="271"/>
      <c r="AD74" s="271"/>
      <c r="AE74" s="271"/>
      <c r="AF74" s="271"/>
      <c r="AG74" s="271"/>
      <c r="AH74" s="271"/>
      <c r="AI74" s="271"/>
      <c r="AJ74" s="271"/>
      <c r="AK74" s="271"/>
      <c r="AL74" s="271"/>
      <c r="AM74" s="271"/>
      <c r="AN74" s="271"/>
      <c r="AO74" s="271"/>
      <c r="AP74" s="271"/>
      <c r="AQ74" s="271"/>
      <c r="AR74" s="271"/>
    </row>
    <row r="75" spans="1:44" s="382" customFormat="1" ht="14.25" customHeight="1">
      <c r="A75" s="391" t="s">
        <v>227</v>
      </c>
      <c r="B75" s="391" t="s">
        <v>234</v>
      </c>
      <c r="C75" s="392" t="s">
        <v>229</v>
      </c>
      <c r="D75" s="43">
        <v>4.4249999999999998</v>
      </c>
      <c r="E75" s="43" t="s">
        <v>22</v>
      </c>
      <c r="F75" s="43">
        <v>2.4</v>
      </c>
      <c r="G75" s="43" t="s">
        <v>22</v>
      </c>
      <c r="H75" s="43">
        <v>3.4000000000000002E-2</v>
      </c>
      <c r="I75" s="43" t="s">
        <v>22</v>
      </c>
      <c r="J75" s="43">
        <v>-2.1999999999999999E-2</v>
      </c>
      <c r="K75" s="391">
        <v>0.18</v>
      </c>
      <c r="L75" s="414">
        <v>1</v>
      </c>
      <c r="M75" s="414">
        <v>20</v>
      </c>
      <c r="N75" s="414">
        <v>12</v>
      </c>
      <c r="O75" s="43" t="s">
        <v>22</v>
      </c>
      <c r="P75" s="414">
        <v>16</v>
      </c>
      <c r="Q75" s="408" t="s">
        <v>140</v>
      </c>
      <c r="R75" s="408" t="s">
        <v>140</v>
      </c>
      <c r="S75" s="408" t="s">
        <v>139</v>
      </c>
      <c r="T75" s="392" t="s">
        <v>157</v>
      </c>
      <c r="U75" s="392" t="s">
        <v>142</v>
      </c>
      <c r="V75" s="408" t="s">
        <v>140</v>
      </c>
      <c r="W75" s="408" t="s">
        <v>140</v>
      </c>
      <c r="X75" s="408" t="s">
        <v>140</v>
      </c>
      <c r="Y75" s="408" t="s">
        <v>140</v>
      </c>
      <c r="Z75" s="414">
        <v>250</v>
      </c>
      <c r="AA75" s="271"/>
      <c r="AB75" s="271"/>
      <c r="AC75" s="271"/>
      <c r="AD75" s="271"/>
      <c r="AE75" s="271"/>
      <c r="AF75" s="271"/>
      <c r="AG75" s="271"/>
      <c r="AH75" s="271"/>
      <c r="AI75" s="271"/>
      <c r="AJ75" s="271"/>
      <c r="AK75" s="271"/>
      <c r="AL75" s="271"/>
      <c r="AM75" s="271"/>
      <c r="AN75" s="271"/>
      <c r="AO75" s="271"/>
      <c r="AP75" s="271"/>
      <c r="AQ75" s="271"/>
      <c r="AR75" s="271"/>
    </row>
    <row r="76" spans="1:44" s="382" customFormat="1" ht="14.25" customHeight="1">
      <c r="A76" s="391" t="s">
        <v>227</v>
      </c>
      <c r="B76" s="391" t="s">
        <v>235</v>
      </c>
      <c r="C76" s="392" t="s">
        <v>229</v>
      </c>
      <c r="D76" s="43">
        <v>4.28</v>
      </c>
      <c r="E76" s="43" t="s">
        <v>22</v>
      </c>
      <c r="F76" s="43">
        <v>2.4</v>
      </c>
      <c r="G76" s="43" t="s">
        <v>22</v>
      </c>
      <c r="H76" s="43">
        <v>3.2000000000000001E-2</v>
      </c>
      <c r="I76" s="43" t="s">
        <v>22</v>
      </c>
      <c r="J76" s="43">
        <v>-0.03</v>
      </c>
      <c r="K76" s="391">
        <v>0.18</v>
      </c>
      <c r="L76" s="414">
        <v>1</v>
      </c>
      <c r="M76" s="414">
        <v>20</v>
      </c>
      <c r="N76" s="414">
        <v>12</v>
      </c>
      <c r="O76" s="43" t="s">
        <v>22</v>
      </c>
      <c r="P76" s="414">
        <v>16</v>
      </c>
      <c r="Q76" s="408" t="s">
        <v>140</v>
      </c>
      <c r="R76" s="408" t="s">
        <v>140</v>
      </c>
      <c r="S76" s="408" t="s">
        <v>139</v>
      </c>
      <c r="T76" s="392" t="s">
        <v>157</v>
      </c>
      <c r="U76" s="392" t="s">
        <v>142</v>
      </c>
      <c r="V76" s="408" t="s">
        <v>140</v>
      </c>
      <c r="W76" s="408" t="s">
        <v>140</v>
      </c>
      <c r="X76" s="408" t="s">
        <v>140</v>
      </c>
      <c r="Y76" s="408" t="s">
        <v>140</v>
      </c>
      <c r="Z76" s="414">
        <v>250</v>
      </c>
    </row>
    <row r="77" spans="1:44" s="382" customFormat="1" ht="14.25" customHeight="1">
      <c r="A77" s="391" t="s">
        <v>227</v>
      </c>
      <c r="B77" s="391" t="s">
        <v>236</v>
      </c>
      <c r="C77" s="392" t="s">
        <v>229</v>
      </c>
      <c r="D77" s="43">
        <v>4.28</v>
      </c>
      <c r="E77" s="43" t="s">
        <v>22</v>
      </c>
      <c r="F77" s="43">
        <v>2.7</v>
      </c>
      <c r="G77" s="43" t="s">
        <v>22</v>
      </c>
      <c r="H77" s="43">
        <v>0.04</v>
      </c>
      <c r="I77" s="43" t="s">
        <v>22</v>
      </c>
      <c r="J77" s="43">
        <v>-0.03</v>
      </c>
      <c r="K77" s="391">
        <v>0.18</v>
      </c>
      <c r="L77" s="414">
        <v>1</v>
      </c>
      <c r="M77" s="414">
        <v>20</v>
      </c>
      <c r="N77" s="414">
        <v>12</v>
      </c>
      <c r="O77" s="43" t="s">
        <v>22</v>
      </c>
      <c r="P77" s="414">
        <v>16</v>
      </c>
      <c r="Q77" s="408" t="s">
        <v>140</v>
      </c>
      <c r="R77" s="408" t="s">
        <v>140</v>
      </c>
      <c r="S77" s="408" t="s">
        <v>139</v>
      </c>
      <c r="T77" s="392" t="s">
        <v>157</v>
      </c>
      <c r="U77" s="392" t="s">
        <v>142</v>
      </c>
      <c r="V77" s="408" t="s">
        <v>140</v>
      </c>
      <c r="W77" s="408" t="s">
        <v>140</v>
      </c>
      <c r="X77" s="408" t="s">
        <v>140</v>
      </c>
      <c r="Y77" s="408" t="s">
        <v>140</v>
      </c>
      <c r="Z77" s="414">
        <v>250</v>
      </c>
    </row>
    <row r="78" spans="1:44" s="382" customFormat="1" ht="14.25" customHeight="1">
      <c r="A78" s="391" t="s">
        <v>227</v>
      </c>
      <c r="B78" s="391" t="s">
        <v>237</v>
      </c>
      <c r="C78" s="392" t="s">
        <v>229</v>
      </c>
      <c r="D78" s="43">
        <v>4.4050000000000002</v>
      </c>
      <c r="E78" s="43" t="s">
        <v>22</v>
      </c>
      <c r="F78" s="43">
        <v>2.4</v>
      </c>
      <c r="G78" s="43" t="s">
        <v>22</v>
      </c>
      <c r="H78" s="43">
        <v>0.04</v>
      </c>
      <c r="I78" s="43" t="s">
        <v>22</v>
      </c>
      <c r="J78" s="43">
        <v>-0.03</v>
      </c>
      <c r="K78" s="391">
        <v>0.18</v>
      </c>
      <c r="L78" s="414">
        <v>1</v>
      </c>
      <c r="M78" s="414">
        <v>20</v>
      </c>
      <c r="N78" s="414">
        <v>12</v>
      </c>
      <c r="O78" s="43" t="s">
        <v>22</v>
      </c>
      <c r="P78" s="414">
        <v>16</v>
      </c>
      <c r="Q78" s="408" t="s">
        <v>140</v>
      </c>
      <c r="R78" s="408" t="s">
        <v>140</v>
      </c>
      <c r="S78" s="408" t="s">
        <v>139</v>
      </c>
      <c r="T78" s="392" t="s">
        <v>157</v>
      </c>
      <c r="U78" s="392" t="s">
        <v>142</v>
      </c>
      <c r="V78" s="408" t="s">
        <v>140</v>
      </c>
      <c r="W78" s="408" t="s">
        <v>140</v>
      </c>
      <c r="X78" s="408" t="s">
        <v>140</v>
      </c>
      <c r="Y78" s="408" t="s">
        <v>140</v>
      </c>
      <c r="Z78" s="414">
        <v>250</v>
      </c>
    </row>
    <row r="79" spans="1:44" s="271" customFormat="1" ht="14.25" customHeight="1">
      <c r="A79" s="275" t="s">
        <v>227</v>
      </c>
      <c r="B79" s="275" t="s">
        <v>238</v>
      </c>
      <c r="C79" s="276" t="s">
        <v>229</v>
      </c>
      <c r="D79" s="277">
        <v>4.4749999999999996</v>
      </c>
      <c r="E79" s="277" t="s">
        <v>22</v>
      </c>
      <c r="F79" s="277">
        <v>2.8</v>
      </c>
      <c r="G79" s="277" t="s">
        <v>22</v>
      </c>
      <c r="H79" s="277">
        <v>0.04</v>
      </c>
      <c r="I79" s="277" t="s">
        <v>22</v>
      </c>
      <c r="J79" s="277">
        <v>-0.03</v>
      </c>
      <c r="K79" s="275">
        <v>0.18</v>
      </c>
      <c r="L79" s="284">
        <v>1</v>
      </c>
      <c r="M79" s="284">
        <v>20</v>
      </c>
      <c r="N79" s="284">
        <v>12</v>
      </c>
      <c r="O79" s="277" t="s">
        <v>22</v>
      </c>
      <c r="P79" s="284">
        <v>16</v>
      </c>
      <c r="Q79" s="285" t="s">
        <v>140</v>
      </c>
      <c r="R79" s="285" t="s">
        <v>140</v>
      </c>
      <c r="S79" s="285" t="s">
        <v>139</v>
      </c>
      <c r="T79" s="276" t="s">
        <v>157</v>
      </c>
      <c r="U79" s="276" t="s">
        <v>142</v>
      </c>
      <c r="V79" s="285" t="s">
        <v>140</v>
      </c>
      <c r="W79" s="285" t="s">
        <v>140</v>
      </c>
      <c r="X79" s="285" t="s">
        <v>140</v>
      </c>
      <c r="Y79" s="285" t="s">
        <v>140</v>
      </c>
      <c r="Z79" s="284">
        <v>250</v>
      </c>
    </row>
    <row r="80" spans="1:44" s="271" customFormat="1" ht="14.25" customHeight="1">
      <c r="A80" s="275" t="s">
        <v>227</v>
      </c>
      <c r="B80" s="275" t="s">
        <v>239</v>
      </c>
      <c r="C80" s="276" t="s">
        <v>229</v>
      </c>
      <c r="D80" s="277">
        <v>4.4749999999999996</v>
      </c>
      <c r="E80" s="277" t="s">
        <v>22</v>
      </c>
      <c r="F80" s="277">
        <v>2.4</v>
      </c>
      <c r="G80" s="277" t="s">
        <v>22</v>
      </c>
      <c r="H80" s="277">
        <v>3.4000000000000002E-2</v>
      </c>
      <c r="I80" s="277" t="s">
        <v>22</v>
      </c>
      <c r="J80" s="277">
        <v>-2.1999999999999999E-2</v>
      </c>
      <c r="K80" s="275">
        <v>0.18</v>
      </c>
      <c r="L80" s="284">
        <v>1</v>
      </c>
      <c r="M80" s="284">
        <v>20</v>
      </c>
      <c r="N80" s="284">
        <v>12</v>
      </c>
      <c r="O80" s="277" t="s">
        <v>22</v>
      </c>
      <c r="P80" s="284">
        <v>16</v>
      </c>
      <c r="Q80" s="285" t="s">
        <v>140</v>
      </c>
      <c r="R80" s="285" t="s">
        <v>140</v>
      </c>
      <c r="S80" s="285" t="s">
        <v>139</v>
      </c>
      <c r="T80" s="276" t="s">
        <v>157</v>
      </c>
      <c r="U80" s="276" t="s">
        <v>142</v>
      </c>
      <c r="V80" s="285" t="s">
        <v>140</v>
      </c>
      <c r="W80" s="285" t="s">
        <v>140</v>
      </c>
      <c r="X80" s="285" t="s">
        <v>140</v>
      </c>
      <c r="Y80" s="285" t="s">
        <v>140</v>
      </c>
      <c r="Z80" s="284">
        <v>250</v>
      </c>
    </row>
    <row r="81" spans="1:37" ht="14.25" customHeight="1">
      <c r="A81" s="388" t="s">
        <v>227</v>
      </c>
      <c r="B81" s="388" t="s">
        <v>240</v>
      </c>
      <c r="C81" s="389" t="s">
        <v>229</v>
      </c>
      <c r="D81" s="390">
        <v>4.2300000000000004</v>
      </c>
      <c r="E81" s="390" t="s">
        <v>22</v>
      </c>
      <c r="F81" s="390">
        <v>2.8</v>
      </c>
      <c r="G81" s="390" t="s">
        <v>22</v>
      </c>
      <c r="H81" s="390">
        <v>4.8000000000000001E-2</v>
      </c>
      <c r="I81" s="390" t="s">
        <v>22</v>
      </c>
      <c r="J81" s="390">
        <v>-0.03</v>
      </c>
      <c r="K81" s="388">
        <v>0.18</v>
      </c>
      <c r="L81" s="413">
        <v>1</v>
      </c>
      <c r="M81" s="413">
        <v>20</v>
      </c>
      <c r="N81" s="413">
        <v>12</v>
      </c>
      <c r="O81" s="390" t="s">
        <v>22</v>
      </c>
      <c r="P81" s="413">
        <v>16</v>
      </c>
      <c r="Q81" s="407" t="s">
        <v>140</v>
      </c>
      <c r="R81" s="407" t="s">
        <v>140</v>
      </c>
      <c r="S81" s="407" t="s">
        <v>139</v>
      </c>
      <c r="T81" s="389" t="s">
        <v>157</v>
      </c>
      <c r="U81" s="389" t="s">
        <v>142</v>
      </c>
      <c r="V81" s="407" t="s">
        <v>140</v>
      </c>
      <c r="W81" s="407" t="s">
        <v>140</v>
      </c>
      <c r="X81" s="407" t="s">
        <v>140</v>
      </c>
      <c r="Y81" s="407" t="s">
        <v>140</v>
      </c>
      <c r="Z81" s="413">
        <v>250</v>
      </c>
    </row>
    <row r="82" spans="1:37" s="271" customFormat="1" ht="14.25" customHeight="1">
      <c r="A82" s="275" t="s">
        <v>227</v>
      </c>
      <c r="B82" s="275" t="s">
        <v>241</v>
      </c>
      <c r="C82" s="276" t="s">
        <v>229</v>
      </c>
      <c r="D82" s="277">
        <v>4.4249999999999998</v>
      </c>
      <c r="E82" s="277" t="s">
        <v>22</v>
      </c>
      <c r="F82" s="277">
        <v>2.8</v>
      </c>
      <c r="G82" s="277" t="s">
        <v>22</v>
      </c>
      <c r="H82" s="277">
        <v>0.04</v>
      </c>
      <c r="I82" s="277" t="s">
        <v>22</v>
      </c>
      <c r="J82" s="277">
        <v>-0.03</v>
      </c>
      <c r="K82" s="275">
        <v>0.18</v>
      </c>
      <c r="L82" s="284">
        <v>1</v>
      </c>
      <c r="M82" s="284">
        <v>20</v>
      </c>
      <c r="N82" s="284">
        <v>12</v>
      </c>
      <c r="O82" s="277" t="s">
        <v>22</v>
      </c>
      <c r="P82" s="284">
        <v>16</v>
      </c>
      <c r="Q82" s="285" t="s">
        <v>140</v>
      </c>
      <c r="R82" s="285" t="s">
        <v>140</v>
      </c>
      <c r="S82" s="285" t="s">
        <v>139</v>
      </c>
      <c r="T82" s="276" t="s">
        <v>157</v>
      </c>
      <c r="U82" s="276" t="s">
        <v>142</v>
      </c>
      <c r="V82" s="285" t="s">
        <v>140</v>
      </c>
      <c r="W82" s="285" t="s">
        <v>140</v>
      </c>
      <c r="X82" s="285" t="s">
        <v>140</v>
      </c>
      <c r="Y82" s="285" t="s">
        <v>140</v>
      </c>
      <c r="Z82" s="284">
        <v>250</v>
      </c>
    </row>
    <row r="83" spans="1:37" s="271" customFormat="1" ht="14.25" customHeight="1">
      <c r="A83" s="275" t="s">
        <v>227</v>
      </c>
      <c r="B83" s="275" t="s">
        <v>242</v>
      </c>
      <c r="C83" s="276" t="s">
        <v>229</v>
      </c>
      <c r="D83" s="277">
        <v>4.4249999999999998</v>
      </c>
      <c r="E83" s="277" t="s">
        <v>22</v>
      </c>
      <c r="F83" s="277">
        <v>2.8</v>
      </c>
      <c r="G83" s="277" t="s">
        <v>22</v>
      </c>
      <c r="H83" s="277">
        <v>3.4000000000000002E-2</v>
      </c>
      <c r="I83" s="277" t="s">
        <v>22</v>
      </c>
      <c r="J83" s="277">
        <v>-2.1999999999999999E-2</v>
      </c>
      <c r="K83" s="275">
        <v>0.18</v>
      </c>
      <c r="L83" s="284">
        <v>1</v>
      </c>
      <c r="M83" s="284">
        <v>20</v>
      </c>
      <c r="N83" s="284">
        <v>12</v>
      </c>
      <c r="O83" s="277" t="s">
        <v>22</v>
      </c>
      <c r="P83" s="284">
        <v>16</v>
      </c>
      <c r="Q83" s="285" t="s">
        <v>140</v>
      </c>
      <c r="R83" s="285" t="s">
        <v>140</v>
      </c>
      <c r="S83" s="285" t="s">
        <v>139</v>
      </c>
      <c r="T83" s="276" t="s">
        <v>157</v>
      </c>
      <c r="U83" s="276" t="s">
        <v>142</v>
      </c>
      <c r="V83" s="285" t="s">
        <v>140</v>
      </c>
      <c r="W83" s="285" t="s">
        <v>140</v>
      </c>
      <c r="X83" s="285" t="s">
        <v>140</v>
      </c>
      <c r="Y83" s="285" t="s">
        <v>140</v>
      </c>
      <c r="Z83" s="284">
        <v>250</v>
      </c>
    </row>
    <row r="84" spans="1:37" ht="14.25" customHeight="1">
      <c r="A84" s="388" t="s">
        <v>227</v>
      </c>
      <c r="B84" s="388" t="s">
        <v>243</v>
      </c>
      <c r="C84" s="389" t="s">
        <v>229</v>
      </c>
      <c r="D84" s="390">
        <v>4.28</v>
      </c>
      <c r="E84" s="390" t="s">
        <v>22</v>
      </c>
      <c r="F84" s="390">
        <v>2.8</v>
      </c>
      <c r="G84" s="390" t="s">
        <v>22</v>
      </c>
      <c r="H84" s="390">
        <v>0.03</v>
      </c>
      <c r="I84" s="390" t="s">
        <v>22</v>
      </c>
      <c r="J84" s="390">
        <v>-0.02</v>
      </c>
      <c r="K84" s="388">
        <v>0.18</v>
      </c>
      <c r="L84" s="413">
        <v>1</v>
      </c>
      <c r="M84" s="413">
        <v>20</v>
      </c>
      <c r="N84" s="413">
        <v>12</v>
      </c>
      <c r="O84" s="390" t="s">
        <v>22</v>
      </c>
      <c r="P84" s="413">
        <v>16</v>
      </c>
      <c r="Q84" s="407" t="s">
        <v>140</v>
      </c>
      <c r="R84" s="407" t="s">
        <v>140</v>
      </c>
      <c r="S84" s="407" t="s">
        <v>139</v>
      </c>
      <c r="T84" s="389" t="s">
        <v>157</v>
      </c>
      <c r="U84" s="389" t="s">
        <v>142</v>
      </c>
      <c r="V84" s="407" t="s">
        <v>140</v>
      </c>
      <c r="W84" s="407" t="s">
        <v>140</v>
      </c>
      <c r="X84" s="407" t="s">
        <v>140</v>
      </c>
      <c r="Y84" s="407" t="s">
        <v>140</v>
      </c>
      <c r="Z84" s="413">
        <v>250</v>
      </c>
    </row>
    <row r="85" spans="1:37" ht="14.25" customHeight="1">
      <c r="A85" s="388" t="s">
        <v>227</v>
      </c>
      <c r="B85" s="388" t="s">
        <v>244</v>
      </c>
      <c r="C85" s="389" t="s">
        <v>229</v>
      </c>
      <c r="D85" s="390">
        <v>4.4249999999999998</v>
      </c>
      <c r="E85" s="390" t="s">
        <v>22</v>
      </c>
      <c r="F85" s="390">
        <v>2.4</v>
      </c>
      <c r="G85" s="390" t="s">
        <v>22</v>
      </c>
      <c r="H85" s="390">
        <v>0.04</v>
      </c>
      <c r="I85" s="390" t="s">
        <v>22</v>
      </c>
      <c r="J85" s="390">
        <v>-0.03</v>
      </c>
      <c r="K85" s="388">
        <v>0.18</v>
      </c>
      <c r="L85" s="413">
        <v>1</v>
      </c>
      <c r="M85" s="413">
        <v>20</v>
      </c>
      <c r="N85" s="413">
        <v>12</v>
      </c>
      <c r="O85" s="390" t="s">
        <v>22</v>
      </c>
      <c r="P85" s="413">
        <v>16</v>
      </c>
      <c r="Q85" s="407" t="s">
        <v>140</v>
      </c>
      <c r="R85" s="407" t="s">
        <v>140</v>
      </c>
      <c r="S85" s="407" t="s">
        <v>139</v>
      </c>
      <c r="T85" s="389" t="s">
        <v>157</v>
      </c>
      <c r="U85" s="389" t="s">
        <v>142</v>
      </c>
      <c r="V85" s="407" t="s">
        <v>140</v>
      </c>
      <c r="W85" s="407" t="s">
        <v>140</v>
      </c>
      <c r="X85" s="407" t="s">
        <v>140</v>
      </c>
      <c r="Y85" s="407" t="s">
        <v>140</v>
      </c>
      <c r="Z85" s="413">
        <v>250</v>
      </c>
    </row>
    <row r="86" spans="1:37" s="382" customFormat="1" ht="14.25" customHeight="1">
      <c r="A86" s="391" t="s">
        <v>227</v>
      </c>
      <c r="B86" s="391" t="s">
        <v>245</v>
      </c>
      <c r="C86" s="392" t="s">
        <v>229</v>
      </c>
      <c r="D86" s="43">
        <v>4.28</v>
      </c>
      <c r="E86" s="43" t="s">
        <v>22</v>
      </c>
      <c r="F86" s="43">
        <v>2.4</v>
      </c>
      <c r="G86" s="43" t="s">
        <v>22</v>
      </c>
      <c r="H86" s="43">
        <v>0.04</v>
      </c>
      <c r="I86" s="43" t="s">
        <v>22</v>
      </c>
      <c r="J86" s="43">
        <v>-0.03</v>
      </c>
      <c r="K86" s="391">
        <v>0.18</v>
      </c>
      <c r="L86" s="414">
        <v>1</v>
      </c>
      <c r="M86" s="414">
        <v>20</v>
      </c>
      <c r="N86" s="414">
        <v>12</v>
      </c>
      <c r="O86" s="43" t="s">
        <v>22</v>
      </c>
      <c r="P86" s="414">
        <v>16</v>
      </c>
      <c r="Q86" s="408" t="s">
        <v>140</v>
      </c>
      <c r="R86" s="408" t="s">
        <v>140</v>
      </c>
      <c r="S86" s="408" t="s">
        <v>139</v>
      </c>
      <c r="T86" s="392" t="s">
        <v>157</v>
      </c>
      <c r="U86" s="392" t="s">
        <v>142</v>
      </c>
      <c r="V86" s="408" t="s">
        <v>140</v>
      </c>
      <c r="W86" s="408" t="s">
        <v>140</v>
      </c>
      <c r="X86" s="408" t="s">
        <v>140</v>
      </c>
      <c r="Y86" s="408" t="s">
        <v>140</v>
      </c>
      <c r="Z86" s="414">
        <v>250</v>
      </c>
    </row>
    <row r="87" spans="1:37" ht="14.25" customHeight="1">
      <c r="A87" s="388" t="s">
        <v>227</v>
      </c>
      <c r="B87" s="388" t="s">
        <v>246</v>
      </c>
      <c r="C87" s="389" t="s">
        <v>229</v>
      </c>
      <c r="D87" s="390">
        <v>4.4050000000000002</v>
      </c>
      <c r="E87" s="390" t="s">
        <v>22</v>
      </c>
      <c r="F87" s="390">
        <v>2.8</v>
      </c>
      <c r="G87" s="390" t="s">
        <v>22</v>
      </c>
      <c r="H87" s="390">
        <v>0.04</v>
      </c>
      <c r="I87" s="390" t="s">
        <v>22</v>
      </c>
      <c r="J87" s="390">
        <v>-0.03</v>
      </c>
      <c r="K87" s="388">
        <v>0.18</v>
      </c>
      <c r="L87" s="413">
        <v>1</v>
      </c>
      <c r="M87" s="413">
        <v>20</v>
      </c>
      <c r="N87" s="413">
        <v>12</v>
      </c>
      <c r="O87" s="390" t="s">
        <v>22</v>
      </c>
      <c r="P87" s="413">
        <v>16</v>
      </c>
      <c r="Q87" s="407" t="s">
        <v>140</v>
      </c>
      <c r="R87" s="407" t="s">
        <v>140</v>
      </c>
      <c r="S87" s="407" t="s">
        <v>139</v>
      </c>
      <c r="T87" s="389" t="s">
        <v>157</v>
      </c>
      <c r="U87" s="389" t="s">
        <v>142</v>
      </c>
      <c r="V87" s="407" t="s">
        <v>140</v>
      </c>
      <c r="W87" s="407" t="s">
        <v>140</v>
      </c>
      <c r="X87" s="407" t="s">
        <v>140</v>
      </c>
      <c r="Y87" s="407" t="s">
        <v>140</v>
      </c>
      <c r="Z87" s="413">
        <v>250</v>
      </c>
    </row>
    <row r="88" spans="1:37" ht="14.25" customHeight="1">
      <c r="A88" s="388" t="s">
        <v>227</v>
      </c>
      <c r="B88" s="388" t="s">
        <v>247</v>
      </c>
      <c r="C88" s="389" t="s">
        <v>229</v>
      </c>
      <c r="D88" s="390">
        <v>4.28</v>
      </c>
      <c r="E88" s="390" t="s">
        <v>22</v>
      </c>
      <c r="F88" s="390">
        <v>2.6</v>
      </c>
      <c r="G88" s="390" t="s">
        <v>22</v>
      </c>
      <c r="H88" s="390">
        <v>4.8000000000000001E-2</v>
      </c>
      <c r="I88" s="390" t="s">
        <v>22</v>
      </c>
      <c r="J88" s="390">
        <v>-0.03</v>
      </c>
      <c r="K88" s="388">
        <v>0.18</v>
      </c>
      <c r="L88" s="413">
        <v>1</v>
      </c>
      <c r="M88" s="413">
        <v>20</v>
      </c>
      <c r="N88" s="413">
        <v>12</v>
      </c>
      <c r="O88" s="390" t="s">
        <v>22</v>
      </c>
      <c r="P88" s="413">
        <v>16</v>
      </c>
      <c r="Q88" s="407" t="s">
        <v>140</v>
      </c>
      <c r="R88" s="407" t="s">
        <v>140</v>
      </c>
      <c r="S88" s="407" t="s">
        <v>139</v>
      </c>
      <c r="T88" s="389" t="s">
        <v>157</v>
      </c>
      <c r="U88" s="389" t="s">
        <v>142</v>
      </c>
      <c r="V88" s="407" t="s">
        <v>140</v>
      </c>
      <c r="W88" s="407" t="s">
        <v>140</v>
      </c>
      <c r="X88" s="407" t="s">
        <v>140</v>
      </c>
      <c r="Y88" s="407" t="s">
        <v>140</v>
      </c>
      <c r="Z88" s="413">
        <v>250</v>
      </c>
    </row>
    <row r="89" spans="1:37" s="271" customFormat="1" ht="14.25" customHeight="1">
      <c r="A89" s="275" t="s">
        <v>227</v>
      </c>
      <c r="B89" s="275" t="s">
        <v>248</v>
      </c>
      <c r="C89" s="276" t="s">
        <v>229</v>
      </c>
      <c r="D89" s="277">
        <v>4.4249999999999998</v>
      </c>
      <c r="E89" s="277" t="s">
        <v>22</v>
      </c>
      <c r="F89" s="277">
        <v>2.5</v>
      </c>
      <c r="G89" s="277" t="s">
        <v>22</v>
      </c>
      <c r="H89" s="277">
        <v>0.03</v>
      </c>
      <c r="I89" s="277" t="s">
        <v>22</v>
      </c>
      <c r="J89" s="277">
        <v>-0.03</v>
      </c>
      <c r="K89" s="275">
        <v>0.18</v>
      </c>
      <c r="L89" s="284">
        <v>1</v>
      </c>
      <c r="M89" s="284">
        <v>20</v>
      </c>
      <c r="N89" s="284">
        <v>12</v>
      </c>
      <c r="O89" s="277" t="s">
        <v>22</v>
      </c>
      <c r="P89" s="284">
        <v>16</v>
      </c>
      <c r="Q89" s="285" t="s">
        <v>140</v>
      </c>
      <c r="R89" s="285" t="s">
        <v>140</v>
      </c>
      <c r="S89" s="285" t="s">
        <v>139</v>
      </c>
      <c r="T89" s="276" t="s">
        <v>157</v>
      </c>
      <c r="U89" s="276" t="s">
        <v>142</v>
      </c>
      <c r="V89" s="285" t="s">
        <v>140</v>
      </c>
      <c r="W89" s="285" t="s">
        <v>140</v>
      </c>
      <c r="X89" s="285" t="s">
        <v>140</v>
      </c>
      <c r="Y89" s="285" t="s">
        <v>140</v>
      </c>
      <c r="Z89" s="284">
        <v>250</v>
      </c>
    </row>
    <row r="90" spans="1:37" ht="14.25" customHeight="1">
      <c r="A90" s="388" t="s">
        <v>227</v>
      </c>
      <c r="B90" s="388" t="s">
        <v>249</v>
      </c>
      <c r="C90" s="389" t="s">
        <v>229</v>
      </c>
      <c r="D90" s="390">
        <v>4.28</v>
      </c>
      <c r="E90" s="390" t="s">
        <v>22</v>
      </c>
      <c r="F90" s="390">
        <v>2.8</v>
      </c>
      <c r="G90" s="390" t="s">
        <v>22</v>
      </c>
      <c r="H90" s="390">
        <v>4.8000000000000001E-2</v>
      </c>
      <c r="I90" s="390" t="s">
        <v>22</v>
      </c>
      <c r="J90" s="390">
        <v>-0.03</v>
      </c>
      <c r="K90" s="388">
        <v>0.18</v>
      </c>
      <c r="L90" s="413">
        <v>1</v>
      </c>
      <c r="M90" s="413">
        <v>20</v>
      </c>
      <c r="N90" s="413">
        <v>12</v>
      </c>
      <c r="O90" s="390" t="s">
        <v>22</v>
      </c>
      <c r="P90" s="413">
        <v>16</v>
      </c>
      <c r="Q90" s="407" t="s">
        <v>140</v>
      </c>
      <c r="R90" s="407" t="s">
        <v>140</v>
      </c>
      <c r="S90" s="407" t="s">
        <v>139</v>
      </c>
      <c r="T90" s="389" t="s">
        <v>157</v>
      </c>
      <c r="U90" s="389" t="s">
        <v>142</v>
      </c>
      <c r="V90" s="407" t="s">
        <v>140</v>
      </c>
      <c r="W90" s="407" t="s">
        <v>140</v>
      </c>
      <c r="X90" s="407" t="s">
        <v>140</v>
      </c>
      <c r="Y90" s="407" t="s">
        <v>140</v>
      </c>
      <c r="Z90" s="413">
        <v>250</v>
      </c>
    </row>
    <row r="91" spans="1:37" s="271" customFormat="1" ht="14.25" customHeight="1">
      <c r="A91" s="275" t="s">
        <v>227</v>
      </c>
      <c r="B91" s="275" t="s">
        <v>250</v>
      </c>
      <c r="C91" s="276" t="s">
        <v>229</v>
      </c>
      <c r="D91" s="277">
        <v>4.4749999999999996</v>
      </c>
      <c r="E91" s="277" t="s">
        <v>22</v>
      </c>
      <c r="F91" s="277">
        <v>2.6</v>
      </c>
      <c r="G91" s="277" t="s">
        <v>22</v>
      </c>
      <c r="H91" s="277">
        <v>0.04</v>
      </c>
      <c r="I91" s="277" t="s">
        <v>22</v>
      </c>
      <c r="J91" s="277">
        <v>-0.03</v>
      </c>
      <c r="K91" s="275">
        <v>0.18</v>
      </c>
      <c r="L91" s="284">
        <v>1</v>
      </c>
      <c r="M91" s="284">
        <v>20</v>
      </c>
      <c r="N91" s="284">
        <v>12</v>
      </c>
      <c r="O91" s="277" t="s">
        <v>22</v>
      </c>
      <c r="P91" s="284">
        <v>16</v>
      </c>
      <c r="Q91" s="285" t="s">
        <v>140</v>
      </c>
      <c r="R91" s="285" t="s">
        <v>140</v>
      </c>
      <c r="S91" s="285" t="s">
        <v>139</v>
      </c>
      <c r="T91" s="276" t="s">
        <v>157</v>
      </c>
      <c r="U91" s="276" t="s">
        <v>142</v>
      </c>
      <c r="V91" s="285" t="s">
        <v>140</v>
      </c>
      <c r="W91" s="285" t="s">
        <v>140</v>
      </c>
      <c r="X91" s="285" t="s">
        <v>140</v>
      </c>
      <c r="Y91" s="285" t="s">
        <v>140</v>
      </c>
      <c r="Z91" s="284">
        <v>250</v>
      </c>
    </row>
    <row r="92" spans="1:37" ht="14.25" customHeight="1">
      <c r="A92" s="388" t="s">
        <v>227</v>
      </c>
      <c r="B92" s="388" t="s">
        <v>251</v>
      </c>
      <c r="C92" s="389" t="s">
        <v>229</v>
      </c>
      <c r="D92" s="390">
        <v>4.4749999999999996</v>
      </c>
      <c r="E92" s="390" t="s">
        <v>22</v>
      </c>
      <c r="F92" s="390">
        <v>2.6</v>
      </c>
      <c r="G92" s="390" t="s">
        <v>22</v>
      </c>
      <c r="H92" s="390">
        <v>4.8000000000000001E-2</v>
      </c>
      <c r="I92" s="390" t="s">
        <v>22</v>
      </c>
      <c r="J92" s="390">
        <v>-0.03</v>
      </c>
      <c r="K92" s="388">
        <v>0.18</v>
      </c>
      <c r="L92" s="413">
        <v>1</v>
      </c>
      <c r="M92" s="413">
        <v>20</v>
      </c>
      <c r="N92" s="413">
        <v>12</v>
      </c>
      <c r="O92" s="390" t="s">
        <v>22</v>
      </c>
      <c r="P92" s="413">
        <v>16</v>
      </c>
      <c r="Q92" s="407" t="s">
        <v>140</v>
      </c>
      <c r="R92" s="407" t="s">
        <v>140</v>
      </c>
      <c r="S92" s="407" t="s">
        <v>139</v>
      </c>
      <c r="T92" s="389" t="s">
        <v>157</v>
      </c>
      <c r="U92" s="389" t="s">
        <v>142</v>
      </c>
      <c r="V92" s="407" t="s">
        <v>140</v>
      </c>
      <c r="W92" s="407" t="s">
        <v>140</v>
      </c>
      <c r="X92" s="407" t="s">
        <v>140</v>
      </c>
      <c r="Y92" s="407" t="s">
        <v>140</v>
      </c>
      <c r="Z92" s="413">
        <v>250</v>
      </c>
    </row>
    <row r="93" spans="1:37" ht="14.25" customHeight="1">
      <c r="A93" s="388" t="s">
        <v>227</v>
      </c>
      <c r="B93" s="388" t="s">
        <v>252</v>
      </c>
      <c r="C93" s="389" t="s">
        <v>229</v>
      </c>
      <c r="D93" s="390">
        <v>4.4249999999999998</v>
      </c>
      <c r="E93" s="390" t="s">
        <v>22</v>
      </c>
      <c r="F93" s="390">
        <v>2.4</v>
      </c>
      <c r="G93" s="390" t="s">
        <v>22</v>
      </c>
      <c r="H93" s="390">
        <v>0.03</v>
      </c>
      <c r="I93" s="390" t="s">
        <v>22</v>
      </c>
      <c r="J93" s="390">
        <v>-2.9000000000000001E-2</v>
      </c>
      <c r="K93" s="388">
        <v>0.18</v>
      </c>
      <c r="L93" s="413">
        <v>1</v>
      </c>
      <c r="M93" s="413">
        <v>20</v>
      </c>
      <c r="N93" s="413">
        <v>12</v>
      </c>
      <c r="O93" s="390" t="s">
        <v>22</v>
      </c>
      <c r="P93" s="413">
        <v>16</v>
      </c>
      <c r="Q93" s="407" t="s">
        <v>140</v>
      </c>
      <c r="R93" s="407" t="s">
        <v>140</v>
      </c>
      <c r="S93" s="407" t="s">
        <v>139</v>
      </c>
      <c r="T93" s="389" t="s">
        <v>157</v>
      </c>
      <c r="U93" s="389" t="s">
        <v>142</v>
      </c>
      <c r="V93" s="407" t="s">
        <v>140</v>
      </c>
      <c r="W93" s="407" t="s">
        <v>140</v>
      </c>
      <c r="X93" s="407" t="s">
        <v>140</v>
      </c>
      <c r="Y93" s="407" t="s">
        <v>140</v>
      </c>
      <c r="Z93" s="413">
        <v>250</v>
      </c>
      <c r="AC93" s="271"/>
      <c r="AD93" s="271"/>
      <c r="AE93" s="271"/>
      <c r="AF93" s="271"/>
      <c r="AG93" s="271"/>
      <c r="AH93" s="271"/>
      <c r="AI93" s="271"/>
      <c r="AJ93" s="271"/>
      <c r="AK93" s="271"/>
    </row>
    <row r="94" spans="1:37" ht="14.25" customHeight="1">
      <c r="A94" s="388" t="s">
        <v>227</v>
      </c>
      <c r="B94" s="388" t="s">
        <v>1232</v>
      </c>
      <c r="C94" s="389" t="s">
        <v>229</v>
      </c>
      <c r="D94" s="390">
        <v>4.5</v>
      </c>
      <c r="E94" s="390" t="s">
        <v>22</v>
      </c>
      <c r="F94" s="390">
        <v>2.6</v>
      </c>
      <c r="G94" s="390" t="s">
        <v>22</v>
      </c>
      <c r="H94" s="390">
        <v>0.04</v>
      </c>
      <c r="I94" s="390" t="s">
        <v>22</v>
      </c>
      <c r="J94" s="390">
        <v>-0.03</v>
      </c>
      <c r="K94" s="388">
        <v>0.18</v>
      </c>
      <c r="L94" s="413">
        <v>1</v>
      </c>
      <c r="M94" s="413">
        <v>20</v>
      </c>
      <c r="N94" s="413">
        <v>12</v>
      </c>
      <c r="O94" s="390" t="s">
        <v>22</v>
      </c>
      <c r="P94" s="413">
        <v>16</v>
      </c>
      <c r="Q94" s="407" t="s">
        <v>140</v>
      </c>
      <c r="R94" s="407" t="s">
        <v>140</v>
      </c>
      <c r="S94" s="407" t="s">
        <v>139</v>
      </c>
      <c r="T94" s="389" t="s">
        <v>157</v>
      </c>
      <c r="U94" s="389" t="s">
        <v>142</v>
      </c>
      <c r="V94" s="407" t="s">
        <v>140</v>
      </c>
      <c r="W94" s="407" t="s">
        <v>140</v>
      </c>
      <c r="X94" s="407" t="s">
        <v>140</v>
      </c>
      <c r="Y94" s="407" t="s">
        <v>140</v>
      </c>
      <c r="Z94" s="413">
        <v>250</v>
      </c>
      <c r="AC94" s="271"/>
      <c r="AD94" s="271"/>
      <c r="AE94" s="271"/>
      <c r="AF94" s="271"/>
      <c r="AG94" s="271"/>
      <c r="AH94" s="271"/>
      <c r="AI94" s="271"/>
      <c r="AJ94" s="271"/>
      <c r="AK94" s="271"/>
    </row>
    <row r="95" spans="1:37" s="381" customFormat="1" ht="24" customHeight="1">
      <c r="A95" s="491" t="s">
        <v>253</v>
      </c>
      <c r="B95" s="492"/>
      <c r="C95" s="492"/>
      <c r="D95" s="492"/>
      <c r="E95" s="492"/>
      <c r="F95" s="492"/>
      <c r="G95" s="492"/>
      <c r="H95" s="492"/>
      <c r="I95" s="492"/>
      <c r="J95" s="492"/>
      <c r="K95" s="492"/>
      <c r="L95" s="492"/>
      <c r="M95" s="492"/>
      <c r="N95" s="492"/>
      <c r="O95" s="492"/>
      <c r="P95" s="492"/>
      <c r="Q95" s="492"/>
      <c r="R95" s="492"/>
      <c r="S95" s="492"/>
      <c r="T95" s="492"/>
      <c r="U95" s="492"/>
      <c r="V95" s="492"/>
      <c r="W95" s="492"/>
      <c r="X95" s="492"/>
      <c r="Y95" s="492"/>
      <c r="Z95" s="493"/>
      <c r="AA95" s="270"/>
      <c r="AB95" s="270"/>
      <c r="AC95" s="271"/>
      <c r="AD95" s="271"/>
      <c r="AE95" s="271"/>
      <c r="AF95" s="271"/>
      <c r="AG95" s="271"/>
      <c r="AH95" s="271"/>
      <c r="AI95" s="271"/>
      <c r="AJ95" s="271"/>
      <c r="AK95" s="271"/>
    </row>
    <row r="96" spans="1:37" ht="14.25" customHeight="1">
      <c r="A96" s="388" t="s">
        <v>71</v>
      </c>
      <c r="B96" s="388" t="s">
        <v>254</v>
      </c>
      <c r="C96" s="389" t="s">
        <v>229</v>
      </c>
      <c r="D96" s="92">
        <v>4.4249999999999998</v>
      </c>
      <c r="E96" s="390" t="s">
        <v>22</v>
      </c>
      <c r="F96" s="420">
        <v>2.4</v>
      </c>
      <c r="G96" s="390" t="s">
        <v>22</v>
      </c>
      <c r="H96" s="92">
        <v>1.4999999999999999E-2</v>
      </c>
      <c r="I96" s="92">
        <v>0.03</v>
      </c>
      <c r="J96" s="92" t="s">
        <v>255</v>
      </c>
      <c r="K96" s="92">
        <v>0.15</v>
      </c>
      <c r="L96" s="388">
        <v>1</v>
      </c>
      <c r="M96" s="388">
        <v>20</v>
      </c>
      <c r="N96" s="388">
        <v>5000</v>
      </c>
      <c r="O96" s="388">
        <v>12</v>
      </c>
      <c r="P96" s="388">
        <v>16</v>
      </c>
      <c r="Q96" s="407" t="s">
        <v>140</v>
      </c>
      <c r="R96" s="407" t="s">
        <v>140</v>
      </c>
      <c r="S96" s="407" t="s">
        <v>139</v>
      </c>
      <c r="T96" s="389" t="s">
        <v>157</v>
      </c>
      <c r="U96" s="389" t="s">
        <v>256</v>
      </c>
      <c r="V96" s="407" t="s">
        <v>140</v>
      </c>
      <c r="W96" s="407" t="s">
        <v>140</v>
      </c>
      <c r="X96" s="407" t="s">
        <v>140</v>
      </c>
      <c r="Y96" s="407" t="s">
        <v>140</v>
      </c>
      <c r="Z96" s="413">
        <v>250</v>
      </c>
      <c r="AC96" s="271"/>
      <c r="AD96" s="271"/>
      <c r="AE96" s="271"/>
      <c r="AF96" s="271"/>
      <c r="AG96" s="271"/>
      <c r="AH96" s="271"/>
      <c r="AI96" s="271"/>
      <c r="AJ96" s="271"/>
      <c r="AK96" s="271"/>
    </row>
    <row r="97" spans="1:37" ht="14.25" customHeight="1">
      <c r="A97" s="388" t="s">
        <v>71</v>
      </c>
      <c r="B97" s="388" t="s">
        <v>257</v>
      </c>
      <c r="C97" s="389" t="s">
        <v>229</v>
      </c>
      <c r="D97" s="92">
        <v>4.2</v>
      </c>
      <c r="E97" s="390" t="s">
        <v>22</v>
      </c>
      <c r="F97" s="420">
        <v>2.5</v>
      </c>
      <c r="G97" s="390" t="s">
        <v>22</v>
      </c>
      <c r="H97" s="92">
        <v>2.5999999999999999E-2</v>
      </c>
      <c r="I97" s="92">
        <v>5.0999999999999997E-2</v>
      </c>
      <c r="J97" s="92" t="s">
        <v>258</v>
      </c>
      <c r="K97" s="92">
        <v>0.15</v>
      </c>
      <c r="L97" s="388">
        <v>1</v>
      </c>
      <c r="M97" s="388">
        <v>20</v>
      </c>
      <c r="N97" s="388">
        <v>3000</v>
      </c>
      <c r="O97" s="388">
        <v>12</v>
      </c>
      <c r="P97" s="388">
        <v>16</v>
      </c>
      <c r="Q97" s="407" t="s">
        <v>140</v>
      </c>
      <c r="R97" s="407" t="s">
        <v>140</v>
      </c>
      <c r="S97" s="407" t="s">
        <v>139</v>
      </c>
      <c r="T97" s="389" t="s">
        <v>157</v>
      </c>
      <c r="U97" s="389" t="s">
        <v>256</v>
      </c>
      <c r="V97" s="407" t="s">
        <v>140</v>
      </c>
      <c r="W97" s="407" t="s">
        <v>140</v>
      </c>
      <c r="X97" s="407" t="s">
        <v>140</v>
      </c>
      <c r="Y97" s="407" t="s">
        <v>140</v>
      </c>
      <c r="Z97" s="413">
        <v>250</v>
      </c>
      <c r="AC97" s="271"/>
      <c r="AD97" s="271"/>
      <c r="AE97" s="271"/>
      <c r="AF97" s="271"/>
      <c r="AG97" s="271"/>
      <c r="AH97" s="271"/>
      <c r="AI97" s="271"/>
      <c r="AJ97" s="271"/>
      <c r="AK97" s="271"/>
    </row>
    <row r="98" spans="1:37" s="382" customFormat="1" ht="14.25" customHeight="1">
      <c r="A98" s="391" t="s">
        <v>71</v>
      </c>
      <c r="B98" s="391" t="s">
        <v>259</v>
      </c>
      <c r="C98" s="392" t="s">
        <v>229</v>
      </c>
      <c r="D98" s="141">
        <v>4.28</v>
      </c>
      <c r="E98" s="43" t="s">
        <v>22</v>
      </c>
      <c r="F98" s="421">
        <v>2.6</v>
      </c>
      <c r="G98" s="43" t="s">
        <v>22</v>
      </c>
      <c r="H98" s="141">
        <v>0.03</v>
      </c>
      <c r="I98" s="141">
        <v>4.4999999999999998E-2</v>
      </c>
      <c r="J98" s="141" t="s">
        <v>260</v>
      </c>
      <c r="K98" s="141">
        <v>0.15</v>
      </c>
      <c r="L98" s="391">
        <v>1</v>
      </c>
      <c r="M98" s="391">
        <v>20</v>
      </c>
      <c r="N98" s="391">
        <v>5000</v>
      </c>
      <c r="O98" s="391">
        <v>12</v>
      </c>
      <c r="P98" s="391">
        <v>16</v>
      </c>
      <c r="Q98" s="408" t="s">
        <v>140</v>
      </c>
      <c r="R98" s="408" t="s">
        <v>140</v>
      </c>
      <c r="S98" s="408" t="s">
        <v>139</v>
      </c>
      <c r="T98" s="392" t="s">
        <v>157</v>
      </c>
      <c r="U98" s="392" t="s">
        <v>256</v>
      </c>
      <c r="V98" s="408" t="s">
        <v>140</v>
      </c>
      <c r="W98" s="408" t="s">
        <v>140</v>
      </c>
      <c r="X98" s="408" t="s">
        <v>140</v>
      </c>
      <c r="Y98" s="408" t="s">
        <v>140</v>
      </c>
      <c r="Z98" s="414">
        <v>250</v>
      </c>
      <c r="AA98" s="270"/>
      <c r="AB98" s="270"/>
      <c r="AC98" s="271"/>
      <c r="AD98" s="271"/>
      <c r="AE98" s="271"/>
      <c r="AF98" s="271"/>
      <c r="AG98" s="271"/>
      <c r="AH98" s="271"/>
      <c r="AI98" s="271"/>
      <c r="AJ98" s="271"/>
      <c r="AK98" s="271"/>
    </row>
    <row r="99" spans="1:37" s="382" customFormat="1" ht="14.25" customHeight="1">
      <c r="A99" s="391" t="s">
        <v>71</v>
      </c>
      <c r="B99" s="391" t="s">
        <v>261</v>
      </c>
      <c r="C99" s="392" t="s">
        <v>229</v>
      </c>
      <c r="D99" s="141">
        <v>4.4249999999999998</v>
      </c>
      <c r="E99" s="43" t="s">
        <v>22</v>
      </c>
      <c r="F99" s="421">
        <v>2.6</v>
      </c>
      <c r="G99" s="43" t="s">
        <v>22</v>
      </c>
      <c r="H99" s="141">
        <v>0.03</v>
      </c>
      <c r="I99" s="141">
        <v>4.4999999999999998E-2</v>
      </c>
      <c r="J99" s="141" t="s">
        <v>260</v>
      </c>
      <c r="K99" s="141">
        <v>0.15</v>
      </c>
      <c r="L99" s="391">
        <v>1</v>
      </c>
      <c r="M99" s="391">
        <v>20</v>
      </c>
      <c r="N99" s="391">
        <v>5000</v>
      </c>
      <c r="O99" s="391">
        <v>12</v>
      </c>
      <c r="P99" s="391">
        <v>16</v>
      </c>
      <c r="Q99" s="408" t="s">
        <v>140</v>
      </c>
      <c r="R99" s="408" t="s">
        <v>140</v>
      </c>
      <c r="S99" s="408" t="s">
        <v>139</v>
      </c>
      <c r="T99" s="392" t="s">
        <v>157</v>
      </c>
      <c r="U99" s="392" t="s">
        <v>256</v>
      </c>
      <c r="V99" s="408" t="s">
        <v>140</v>
      </c>
      <c r="W99" s="408" t="s">
        <v>140</v>
      </c>
      <c r="X99" s="408" t="s">
        <v>140</v>
      </c>
      <c r="Y99" s="408" t="s">
        <v>140</v>
      </c>
      <c r="Z99" s="414">
        <v>250</v>
      </c>
      <c r="AA99" s="270"/>
      <c r="AB99" s="270"/>
      <c r="AC99" s="271"/>
      <c r="AD99" s="271"/>
      <c r="AE99" s="271"/>
      <c r="AF99" s="271"/>
      <c r="AG99" s="271"/>
      <c r="AH99" s="271"/>
      <c r="AI99" s="271"/>
      <c r="AJ99" s="271"/>
      <c r="AK99" s="271"/>
    </row>
    <row r="100" spans="1:37" ht="14.25" customHeight="1">
      <c r="A100" s="388" t="s">
        <v>71</v>
      </c>
      <c r="B100" s="388" t="s">
        <v>262</v>
      </c>
      <c r="C100" s="389" t="s">
        <v>229</v>
      </c>
      <c r="D100" s="92">
        <v>4.4249999999999998</v>
      </c>
      <c r="E100" s="390" t="s">
        <v>22</v>
      </c>
      <c r="F100" s="420">
        <v>2.4</v>
      </c>
      <c r="G100" s="390" t="s">
        <v>22</v>
      </c>
      <c r="H100" s="92">
        <v>3.6999999999999998E-2</v>
      </c>
      <c r="I100" s="92">
        <v>5.1999999999999998E-2</v>
      </c>
      <c r="J100" s="92" t="s">
        <v>263</v>
      </c>
      <c r="K100" s="92">
        <v>0.25</v>
      </c>
      <c r="L100" s="388">
        <v>1</v>
      </c>
      <c r="M100" s="388">
        <v>20</v>
      </c>
      <c r="N100" s="388">
        <v>3000</v>
      </c>
      <c r="O100" s="388">
        <v>12</v>
      </c>
      <c r="P100" s="388">
        <v>16</v>
      </c>
      <c r="Q100" s="407" t="s">
        <v>140</v>
      </c>
      <c r="R100" s="407" t="s">
        <v>140</v>
      </c>
      <c r="S100" s="407" t="s">
        <v>139</v>
      </c>
      <c r="T100" s="389" t="s">
        <v>157</v>
      </c>
      <c r="U100" s="389" t="s">
        <v>256</v>
      </c>
      <c r="V100" s="407" t="s">
        <v>140</v>
      </c>
      <c r="W100" s="407" t="s">
        <v>140</v>
      </c>
      <c r="X100" s="407" t="s">
        <v>140</v>
      </c>
      <c r="Y100" s="407" t="s">
        <v>140</v>
      </c>
      <c r="Z100" s="413">
        <v>250</v>
      </c>
    </row>
    <row r="101" spans="1:37" ht="14.25" customHeight="1">
      <c r="A101" s="388" t="s">
        <v>71</v>
      </c>
      <c r="B101" s="388" t="s">
        <v>264</v>
      </c>
      <c r="C101" s="389" t="s">
        <v>229</v>
      </c>
      <c r="D101" s="92">
        <v>4.4249999999999998</v>
      </c>
      <c r="E101" s="390" t="s">
        <v>22</v>
      </c>
      <c r="F101" s="420">
        <v>2.4</v>
      </c>
      <c r="G101" s="390" t="s">
        <v>22</v>
      </c>
      <c r="H101" s="92">
        <v>0.04</v>
      </c>
      <c r="I101" s="92">
        <v>7.1999999999999995E-2</v>
      </c>
      <c r="J101" s="92" t="s">
        <v>265</v>
      </c>
      <c r="K101" s="92">
        <v>0.25</v>
      </c>
      <c r="L101" s="388">
        <v>1</v>
      </c>
      <c r="M101" s="388">
        <v>20</v>
      </c>
      <c r="N101" s="388">
        <v>3000</v>
      </c>
      <c r="O101" s="388">
        <v>12</v>
      </c>
      <c r="P101" s="388">
        <v>16</v>
      </c>
      <c r="Q101" s="407" t="s">
        <v>140</v>
      </c>
      <c r="R101" s="407" t="s">
        <v>140</v>
      </c>
      <c r="S101" s="407" t="s">
        <v>139</v>
      </c>
      <c r="T101" s="389" t="s">
        <v>157</v>
      </c>
      <c r="U101" s="389" t="s">
        <v>256</v>
      </c>
      <c r="V101" s="407" t="s">
        <v>140</v>
      </c>
      <c r="W101" s="407" t="s">
        <v>140</v>
      </c>
      <c r="X101" s="407" t="s">
        <v>140</v>
      </c>
      <c r="Y101" s="407" t="s">
        <v>140</v>
      </c>
      <c r="Z101" s="413">
        <v>250</v>
      </c>
    </row>
    <row r="102" spans="1:37" ht="14.25" customHeight="1">
      <c r="A102" s="388" t="s">
        <v>71</v>
      </c>
      <c r="B102" s="388" t="s">
        <v>266</v>
      </c>
      <c r="C102" s="389" t="s">
        <v>229</v>
      </c>
      <c r="D102" s="92">
        <v>4.4249999999999998</v>
      </c>
      <c r="E102" s="390" t="s">
        <v>22</v>
      </c>
      <c r="F102" s="420">
        <v>2.4</v>
      </c>
      <c r="G102" s="390" t="s">
        <v>22</v>
      </c>
      <c r="H102" s="92">
        <v>0.04</v>
      </c>
      <c r="I102" s="92">
        <v>7.1999999999999995E-2</v>
      </c>
      <c r="J102" s="92" t="s">
        <v>265</v>
      </c>
      <c r="K102" s="92">
        <v>0.18</v>
      </c>
      <c r="L102" s="388">
        <v>1</v>
      </c>
      <c r="M102" s="388">
        <v>20</v>
      </c>
      <c r="N102" s="388">
        <v>3000</v>
      </c>
      <c r="O102" s="388">
        <v>12</v>
      </c>
      <c r="P102" s="388">
        <v>16</v>
      </c>
      <c r="Q102" s="407" t="s">
        <v>140</v>
      </c>
      <c r="R102" s="407" t="s">
        <v>140</v>
      </c>
      <c r="S102" s="407" t="s">
        <v>139</v>
      </c>
      <c r="T102" s="389" t="s">
        <v>157</v>
      </c>
      <c r="U102" s="389" t="s">
        <v>256</v>
      </c>
      <c r="V102" s="407" t="s">
        <v>140</v>
      </c>
      <c r="W102" s="407" t="s">
        <v>140</v>
      </c>
      <c r="X102" s="407" t="s">
        <v>140</v>
      </c>
      <c r="Y102" s="407" t="s">
        <v>140</v>
      </c>
      <c r="Z102" s="413">
        <v>250</v>
      </c>
    </row>
    <row r="103" spans="1:37" ht="14.25" customHeight="1">
      <c r="A103" s="388" t="s">
        <v>71</v>
      </c>
      <c r="B103" s="388" t="s">
        <v>267</v>
      </c>
      <c r="C103" s="389" t="s">
        <v>229</v>
      </c>
      <c r="D103" s="92">
        <v>4.3899999999999997</v>
      </c>
      <c r="E103" s="390" t="s">
        <v>22</v>
      </c>
      <c r="F103" s="420">
        <v>2.8</v>
      </c>
      <c r="G103" s="390" t="s">
        <v>22</v>
      </c>
      <c r="H103" s="92">
        <v>2.5999999999999999E-2</v>
      </c>
      <c r="I103" s="92">
        <v>5.0999999999999997E-2</v>
      </c>
      <c r="J103" s="92" t="s">
        <v>268</v>
      </c>
      <c r="K103" s="92">
        <v>0.15</v>
      </c>
      <c r="L103" s="388">
        <v>1</v>
      </c>
      <c r="M103" s="388">
        <v>20</v>
      </c>
      <c r="N103" s="388">
        <v>5000</v>
      </c>
      <c r="O103" s="388">
        <v>12</v>
      </c>
      <c r="P103" s="388">
        <v>16</v>
      </c>
      <c r="Q103" s="407" t="s">
        <v>140</v>
      </c>
      <c r="R103" s="407" t="s">
        <v>140</v>
      </c>
      <c r="S103" s="407" t="s">
        <v>139</v>
      </c>
      <c r="T103" s="389" t="s">
        <v>157</v>
      </c>
      <c r="U103" s="389" t="s">
        <v>256</v>
      </c>
      <c r="V103" s="407" t="s">
        <v>140</v>
      </c>
      <c r="W103" s="407" t="s">
        <v>140</v>
      </c>
      <c r="X103" s="407" t="s">
        <v>140</v>
      </c>
      <c r="Y103" s="407" t="s">
        <v>140</v>
      </c>
      <c r="Z103" s="413">
        <v>250</v>
      </c>
    </row>
    <row r="104" spans="1:37" ht="14.25" customHeight="1">
      <c r="A104" s="388" t="s">
        <v>71</v>
      </c>
      <c r="B104" s="388" t="s">
        <v>269</v>
      </c>
      <c r="C104" s="389" t="s">
        <v>229</v>
      </c>
      <c r="D104" s="92">
        <v>4.4000000000000004</v>
      </c>
      <c r="E104" s="390" t="s">
        <v>22</v>
      </c>
      <c r="F104" s="420">
        <v>2.6</v>
      </c>
      <c r="G104" s="390" t="s">
        <v>22</v>
      </c>
      <c r="H104" s="92">
        <v>2.5000000000000001E-2</v>
      </c>
      <c r="I104" s="92">
        <v>0.04</v>
      </c>
      <c r="J104" s="92" t="s">
        <v>255</v>
      </c>
      <c r="K104" s="92">
        <v>0.15</v>
      </c>
      <c r="L104" s="388">
        <v>1</v>
      </c>
      <c r="M104" s="388">
        <v>20</v>
      </c>
      <c r="N104" s="388">
        <v>3000</v>
      </c>
      <c r="O104" s="388">
        <v>12</v>
      </c>
      <c r="P104" s="388">
        <v>16</v>
      </c>
      <c r="Q104" s="407" t="s">
        <v>140</v>
      </c>
      <c r="R104" s="407" t="s">
        <v>140</v>
      </c>
      <c r="S104" s="407" t="s">
        <v>139</v>
      </c>
      <c r="T104" s="389" t="s">
        <v>157</v>
      </c>
      <c r="U104" s="389" t="s">
        <v>256</v>
      </c>
      <c r="V104" s="407" t="s">
        <v>140</v>
      </c>
      <c r="W104" s="407" t="s">
        <v>140</v>
      </c>
      <c r="X104" s="407" t="s">
        <v>140</v>
      </c>
      <c r="Y104" s="407" t="s">
        <v>140</v>
      </c>
      <c r="Z104" s="413">
        <v>250</v>
      </c>
    </row>
    <row r="105" spans="1:37" ht="14.25" customHeight="1">
      <c r="A105" s="388" t="s">
        <v>71</v>
      </c>
      <c r="B105" s="388" t="s">
        <v>270</v>
      </c>
      <c r="C105" s="389" t="s">
        <v>229</v>
      </c>
      <c r="D105" s="92">
        <v>4.5</v>
      </c>
      <c r="E105" s="390" t="s">
        <v>22</v>
      </c>
      <c r="F105" s="420">
        <v>2.2999999999999998</v>
      </c>
      <c r="G105" s="390" t="s">
        <v>22</v>
      </c>
      <c r="H105" s="92">
        <v>3.5000000000000003E-2</v>
      </c>
      <c r="I105" s="92">
        <v>5.0999999999999997E-2</v>
      </c>
      <c r="J105" s="92" t="s">
        <v>271</v>
      </c>
      <c r="K105" s="92">
        <v>0.25</v>
      </c>
      <c r="L105" s="388">
        <v>1</v>
      </c>
      <c r="M105" s="388">
        <v>20</v>
      </c>
      <c r="N105" s="388">
        <v>3000</v>
      </c>
      <c r="O105" s="388">
        <v>12</v>
      </c>
      <c r="P105" s="388">
        <v>16</v>
      </c>
      <c r="Q105" s="407" t="s">
        <v>140</v>
      </c>
      <c r="R105" s="407" t="s">
        <v>140</v>
      </c>
      <c r="S105" s="407" t="s">
        <v>139</v>
      </c>
      <c r="T105" s="389" t="s">
        <v>157</v>
      </c>
      <c r="U105" s="389" t="s">
        <v>256</v>
      </c>
      <c r="V105" s="407" t="s">
        <v>140</v>
      </c>
      <c r="W105" s="407" t="s">
        <v>140</v>
      </c>
      <c r="X105" s="407" t="s">
        <v>140</v>
      </c>
      <c r="Y105" s="407" t="s">
        <v>140</v>
      </c>
      <c r="Z105" s="413">
        <v>250</v>
      </c>
    </row>
    <row r="106" spans="1:37" ht="14.25" customHeight="1">
      <c r="A106" s="388" t="s">
        <v>71</v>
      </c>
      <c r="B106" s="388" t="s">
        <v>272</v>
      </c>
      <c r="C106" s="389" t="s">
        <v>229</v>
      </c>
      <c r="D106" s="92">
        <v>4.45</v>
      </c>
      <c r="E106" s="390" t="s">
        <v>22</v>
      </c>
      <c r="F106" s="420">
        <v>2.6</v>
      </c>
      <c r="G106" s="390" t="s">
        <v>22</v>
      </c>
      <c r="H106" s="92">
        <v>3.3000000000000002E-2</v>
      </c>
      <c r="I106" s="92">
        <v>5.5E-2</v>
      </c>
      <c r="J106" s="92" t="s">
        <v>273</v>
      </c>
      <c r="K106" s="92">
        <v>0.25</v>
      </c>
      <c r="L106" s="388">
        <v>1</v>
      </c>
      <c r="M106" s="388">
        <v>20</v>
      </c>
      <c r="N106" s="388">
        <v>4000</v>
      </c>
      <c r="O106" s="388">
        <v>12</v>
      </c>
      <c r="P106" s="388">
        <v>16</v>
      </c>
      <c r="Q106" s="407" t="s">
        <v>140</v>
      </c>
      <c r="R106" s="407" t="s">
        <v>140</v>
      </c>
      <c r="S106" s="407" t="s">
        <v>139</v>
      </c>
      <c r="T106" s="389" t="s">
        <v>157</v>
      </c>
      <c r="U106" s="389" t="s">
        <v>256</v>
      </c>
      <c r="V106" s="407" t="s">
        <v>140</v>
      </c>
      <c r="W106" s="407" t="s">
        <v>140</v>
      </c>
      <c r="X106" s="407" t="s">
        <v>140</v>
      </c>
      <c r="Y106" s="407" t="s">
        <v>140</v>
      </c>
      <c r="Z106" s="413">
        <v>250</v>
      </c>
    </row>
    <row r="107" spans="1:37" ht="14.25" customHeight="1">
      <c r="A107" s="388" t="s">
        <v>71</v>
      </c>
      <c r="B107" s="388" t="s">
        <v>274</v>
      </c>
      <c r="C107" s="389" t="s">
        <v>229</v>
      </c>
      <c r="D107" s="92">
        <v>4.4000000000000004</v>
      </c>
      <c r="E107" s="390" t="s">
        <v>22</v>
      </c>
      <c r="F107" s="420">
        <v>3</v>
      </c>
      <c r="G107" s="390" t="s">
        <v>22</v>
      </c>
      <c r="H107" s="92">
        <v>2.5000000000000001E-2</v>
      </c>
      <c r="I107" s="92">
        <v>0.04</v>
      </c>
      <c r="J107" s="92" t="s">
        <v>255</v>
      </c>
      <c r="K107" s="92">
        <v>0.15</v>
      </c>
      <c r="L107" s="388">
        <v>1</v>
      </c>
      <c r="M107" s="388">
        <v>20</v>
      </c>
      <c r="N107" s="388">
        <v>3000</v>
      </c>
      <c r="O107" s="388">
        <v>12</v>
      </c>
      <c r="P107" s="388">
        <v>16</v>
      </c>
      <c r="Q107" s="407" t="s">
        <v>140</v>
      </c>
      <c r="R107" s="407" t="s">
        <v>140</v>
      </c>
      <c r="S107" s="407" t="s">
        <v>139</v>
      </c>
      <c r="T107" s="389" t="s">
        <v>157</v>
      </c>
      <c r="U107" s="389" t="s">
        <v>256</v>
      </c>
      <c r="V107" s="407" t="s">
        <v>140</v>
      </c>
      <c r="W107" s="407" t="s">
        <v>140</v>
      </c>
      <c r="X107" s="407" t="s">
        <v>140</v>
      </c>
      <c r="Y107" s="407" t="s">
        <v>140</v>
      </c>
      <c r="Z107" s="413">
        <v>250</v>
      </c>
    </row>
    <row r="108" spans="1:37" s="271" customFormat="1" ht="14.25" customHeight="1">
      <c r="A108" s="275" t="s">
        <v>71</v>
      </c>
      <c r="B108" s="275" t="s">
        <v>275</v>
      </c>
      <c r="C108" s="276" t="s">
        <v>229</v>
      </c>
      <c r="D108" s="422">
        <v>4.2750000000000004</v>
      </c>
      <c r="E108" s="277" t="s">
        <v>22</v>
      </c>
      <c r="F108" s="423">
        <v>2.35</v>
      </c>
      <c r="G108" s="277" t="s">
        <v>22</v>
      </c>
      <c r="H108" s="422">
        <v>0.03</v>
      </c>
      <c r="I108" s="422">
        <v>4.4999999999999998E-2</v>
      </c>
      <c r="J108" s="422" t="s">
        <v>276</v>
      </c>
      <c r="K108" s="422">
        <v>0.15</v>
      </c>
      <c r="L108" s="275">
        <v>1</v>
      </c>
      <c r="M108" s="275">
        <v>20</v>
      </c>
      <c r="N108" s="275">
        <v>5000</v>
      </c>
      <c r="O108" s="275">
        <v>12</v>
      </c>
      <c r="P108" s="275">
        <v>16</v>
      </c>
      <c r="Q108" s="285" t="s">
        <v>140</v>
      </c>
      <c r="R108" s="285" t="s">
        <v>140</v>
      </c>
      <c r="S108" s="285" t="s">
        <v>139</v>
      </c>
      <c r="T108" s="276" t="s">
        <v>157</v>
      </c>
      <c r="U108" s="276" t="s">
        <v>256</v>
      </c>
      <c r="V108" s="285" t="s">
        <v>140</v>
      </c>
      <c r="W108" s="285" t="s">
        <v>140</v>
      </c>
      <c r="X108" s="285" t="s">
        <v>140</v>
      </c>
      <c r="Y108" s="285" t="s">
        <v>140</v>
      </c>
      <c r="Z108" s="284">
        <v>250</v>
      </c>
    </row>
    <row r="109" spans="1:37" ht="14.25" customHeight="1">
      <c r="A109" s="388" t="s">
        <v>71</v>
      </c>
      <c r="B109" s="388" t="s">
        <v>277</v>
      </c>
      <c r="C109" s="389" t="s">
        <v>229</v>
      </c>
      <c r="D109" s="92">
        <v>4.4249999999999998</v>
      </c>
      <c r="E109" s="390" t="s">
        <v>22</v>
      </c>
      <c r="F109" s="420">
        <v>2.4</v>
      </c>
      <c r="G109" s="390" t="s">
        <v>22</v>
      </c>
      <c r="H109" s="92">
        <v>3.6999999999999998E-2</v>
      </c>
      <c r="I109" s="92">
        <v>5.1999999999999998E-2</v>
      </c>
      <c r="J109" s="92" t="s">
        <v>278</v>
      </c>
      <c r="K109" s="92">
        <v>0.25</v>
      </c>
      <c r="L109" s="388">
        <v>1</v>
      </c>
      <c r="M109" s="388">
        <v>20</v>
      </c>
      <c r="N109" s="388">
        <v>3000</v>
      </c>
      <c r="O109" s="388">
        <v>12</v>
      </c>
      <c r="P109" s="388">
        <v>16</v>
      </c>
      <c r="Q109" s="407" t="s">
        <v>140</v>
      </c>
      <c r="R109" s="407" t="s">
        <v>140</v>
      </c>
      <c r="S109" s="407" t="s">
        <v>139</v>
      </c>
      <c r="T109" s="389" t="s">
        <v>157</v>
      </c>
      <c r="U109" s="389" t="s">
        <v>256</v>
      </c>
      <c r="V109" s="407" t="s">
        <v>140</v>
      </c>
      <c r="W109" s="407" t="s">
        <v>140</v>
      </c>
      <c r="X109" s="407" t="s">
        <v>140</v>
      </c>
      <c r="Y109" s="407" t="s">
        <v>140</v>
      </c>
      <c r="Z109" s="413">
        <v>250</v>
      </c>
    </row>
    <row r="110" spans="1:37" ht="14.25" customHeight="1">
      <c r="A110" s="388" t="s">
        <v>71</v>
      </c>
      <c r="B110" s="388" t="s">
        <v>279</v>
      </c>
      <c r="C110" s="389" t="s">
        <v>229</v>
      </c>
      <c r="D110" s="92">
        <v>4.28</v>
      </c>
      <c r="E110" s="390" t="s">
        <v>22</v>
      </c>
      <c r="F110" s="420">
        <v>2.9</v>
      </c>
      <c r="G110" s="390" t="s">
        <v>22</v>
      </c>
      <c r="H110" s="92">
        <v>0.03</v>
      </c>
      <c r="I110" s="92">
        <v>4.4999999999999998E-2</v>
      </c>
      <c r="J110" s="92" t="s">
        <v>260</v>
      </c>
      <c r="K110" s="92">
        <v>0.15</v>
      </c>
      <c r="L110" s="388">
        <v>1</v>
      </c>
      <c r="M110" s="388">
        <v>20</v>
      </c>
      <c r="N110" s="388">
        <v>5000</v>
      </c>
      <c r="O110" s="388">
        <v>12</v>
      </c>
      <c r="P110" s="388">
        <v>16</v>
      </c>
      <c r="Q110" s="407" t="s">
        <v>140</v>
      </c>
      <c r="R110" s="407" t="s">
        <v>140</v>
      </c>
      <c r="S110" s="407" t="s">
        <v>139</v>
      </c>
      <c r="T110" s="389" t="s">
        <v>157</v>
      </c>
      <c r="U110" s="389" t="s">
        <v>256</v>
      </c>
      <c r="V110" s="407" t="s">
        <v>140</v>
      </c>
      <c r="W110" s="407" t="s">
        <v>140</v>
      </c>
      <c r="X110" s="407" t="s">
        <v>140</v>
      </c>
      <c r="Y110" s="407" t="s">
        <v>140</v>
      </c>
      <c r="Z110" s="413">
        <v>250</v>
      </c>
    </row>
    <row r="111" spans="1:37" ht="14.25" customHeight="1">
      <c r="A111" s="388" t="s">
        <v>71</v>
      </c>
      <c r="B111" s="388" t="s">
        <v>280</v>
      </c>
      <c r="C111" s="389" t="s">
        <v>229</v>
      </c>
      <c r="D111" s="92">
        <v>4.4749999999999996</v>
      </c>
      <c r="E111" s="390" t="s">
        <v>22</v>
      </c>
      <c r="F111" s="420">
        <v>2.6</v>
      </c>
      <c r="G111" s="390" t="s">
        <v>22</v>
      </c>
      <c r="H111" s="92">
        <v>3.5000000000000003E-2</v>
      </c>
      <c r="I111" s="92">
        <v>5.0999999999999997E-2</v>
      </c>
      <c r="J111" s="92">
        <v>-3.1E-2</v>
      </c>
      <c r="K111" s="92">
        <v>0.15</v>
      </c>
      <c r="L111" s="388">
        <v>1</v>
      </c>
      <c r="M111" s="388">
        <v>20</v>
      </c>
      <c r="N111" s="388">
        <v>3000</v>
      </c>
      <c r="O111" s="388">
        <v>12</v>
      </c>
      <c r="P111" s="388">
        <v>16</v>
      </c>
      <c r="Q111" s="407" t="s">
        <v>140</v>
      </c>
      <c r="R111" s="407" t="s">
        <v>140</v>
      </c>
      <c r="S111" s="407" t="s">
        <v>139</v>
      </c>
      <c r="T111" s="389" t="s">
        <v>157</v>
      </c>
      <c r="U111" s="389" t="s">
        <v>256</v>
      </c>
      <c r="V111" s="407" t="s">
        <v>140</v>
      </c>
      <c r="W111" s="407" t="s">
        <v>140</v>
      </c>
      <c r="X111" s="407" t="s">
        <v>140</v>
      </c>
      <c r="Y111" s="407" t="s">
        <v>140</v>
      </c>
      <c r="Z111" s="413">
        <v>250</v>
      </c>
    </row>
    <row r="112" spans="1:37" ht="14.25" customHeight="1">
      <c r="A112" s="388" t="s">
        <v>71</v>
      </c>
      <c r="B112" s="388" t="s">
        <v>281</v>
      </c>
      <c r="C112" s="389" t="s">
        <v>229</v>
      </c>
      <c r="D112" s="92">
        <v>4.2300000000000004</v>
      </c>
      <c r="E112" s="390" t="s">
        <v>22</v>
      </c>
      <c r="F112" s="420">
        <v>2.9</v>
      </c>
      <c r="G112" s="390" t="s">
        <v>22</v>
      </c>
      <c r="H112" s="92">
        <v>1.4999999999999999E-2</v>
      </c>
      <c r="I112" s="92">
        <v>0.03</v>
      </c>
      <c r="J112" s="92">
        <v>-1.4999999999999999E-2</v>
      </c>
      <c r="K112" s="92">
        <v>0.15</v>
      </c>
      <c r="L112" s="388">
        <v>1</v>
      </c>
      <c r="M112" s="388">
        <v>20</v>
      </c>
      <c r="N112" s="388">
        <v>3000</v>
      </c>
      <c r="O112" s="388">
        <v>12</v>
      </c>
      <c r="P112" s="388">
        <v>16</v>
      </c>
      <c r="Q112" s="407" t="s">
        <v>140</v>
      </c>
      <c r="R112" s="407" t="s">
        <v>140</v>
      </c>
      <c r="S112" s="407" t="s">
        <v>139</v>
      </c>
      <c r="T112" s="389" t="s">
        <v>157</v>
      </c>
      <c r="U112" s="389" t="s">
        <v>256</v>
      </c>
      <c r="V112" s="407" t="s">
        <v>140</v>
      </c>
      <c r="W112" s="407" t="s">
        <v>140</v>
      </c>
      <c r="X112" s="407" t="s">
        <v>140</v>
      </c>
      <c r="Y112" s="407" t="s">
        <v>140</v>
      </c>
      <c r="Z112" s="413">
        <v>250</v>
      </c>
    </row>
    <row r="113" spans="1:26" ht="14.25" customHeight="1">
      <c r="A113" s="388" t="s">
        <v>71</v>
      </c>
      <c r="B113" s="388" t="s">
        <v>282</v>
      </c>
      <c r="C113" s="389" t="s">
        <v>229</v>
      </c>
      <c r="D113" s="92">
        <v>4.25</v>
      </c>
      <c r="E113" s="390" t="s">
        <v>22</v>
      </c>
      <c r="F113" s="420">
        <v>2.9</v>
      </c>
      <c r="G113" s="390" t="s">
        <v>22</v>
      </c>
      <c r="H113" s="92">
        <v>1.4999999999999999E-2</v>
      </c>
      <c r="I113" s="92">
        <v>0.03</v>
      </c>
      <c r="J113" s="92">
        <v>-1.4999999999999999E-2</v>
      </c>
      <c r="K113" s="92">
        <v>0.15</v>
      </c>
      <c r="L113" s="388">
        <v>1</v>
      </c>
      <c r="M113" s="388">
        <v>20</v>
      </c>
      <c r="N113" s="388">
        <v>3000</v>
      </c>
      <c r="O113" s="388">
        <v>12</v>
      </c>
      <c r="P113" s="388">
        <v>16</v>
      </c>
      <c r="Q113" s="407" t="s">
        <v>140</v>
      </c>
      <c r="R113" s="407" t="s">
        <v>140</v>
      </c>
      <c r="S113" s="407" t="s">
        <v>139</v>
      </c>
      <c r="T113" s="389" t="s">
        <v>157</v>
      </c>
      <c r="U113" s="389" t="s">
        <v>256</v>
      </c>
      <c r="V113" s="407" t="s">
        <v>140</v>
      </c>
      <c r="W113" s="407" t="s">
        <v>140</v>
      </c>
      <c r="X113" s="407" t="s">
        <v>140</v>
      </c>
      <c r="Y113" s="407" t="s">
        <v>140</v>
      </c>
      <c r="Z113" s="413">
        <v>250</v>
      </c>
    </row>
    <row r="114" spans="1:26" ht="14.25" customHeight="1">
      <c r="A114" s="388" t="s">
        <v>71</v>
      </c>
      <c r="B114" s="388" t="s">
        <v>283</v>
      </c>
      <c r="C114" s="389" t="s">
        <v>229</v>
      </c>
      <c r="D114" s="92">
        <v>4.47</v>
      </c>
      <c r="E114" s="390" t="s">
        <v>22</v>
      </c>
      <c r="F114" s="420">
        <v>2.2999999999999998</v>
      </c>
      <c r="G114" s="390" t="s">
        <v>22</v>
      </c>
      <c r="H114" s="92">
        <v>3.6999999999999998E-2</v>
      </c>
      <c r="I114" s="92">
        <v>5.3999999999999999E-2</v>
      </c>
      <c r="J114" s="92">
        <v>-2.1000000000000001E-2</v>
      </c>
      <c r="K114" s="92">
        <v>0.15</v>
      </c>
      <c r="L114" s="388">
        <v>1</v>
      </c>
      <c r="M114" s="388">
        <v>20</v>
      </c>
      <c r="N114" s="388">
        <v>5000</v>
      </c>
      <c r="O114" s="388">
        <v>12</v>
      </c>
      <c r="P114" s="388">
        <v>16</v>
      </c>
      <c r="Q114" s="407" t="s">
        <v>140</v>
      </c>
      <c r="R114" s="407" t="s">
        <v>140</v>
      </c>
      <c r="S114" s="407" t="s">
        <v>139</v>
      </c>
      <c r="T114" s="389" t="s">
        <v>157</v>
      </c>
      <c r="U114" s="389" t="s">
        <v>256</v>
      </c>
      <c r="V114" s="407" t="s">
        <v>140</v>
      </c>
      <c r="W114" s="407" t="s">
        <v>140</v>
      </c>
      <c r="X114" s="407" t="s">
        <v>140</v>
      </c>
      <c r="Y114" s="407" t="s">
        <v>140</v>
      </c>
      <c r="Z114" s="413">
        <v>250</v>
      </c>
    </row>
    <row r="115" spans="1:26" ht="14.25" customHeight="1">
      <c r="A115" s="388" t="s">
        <v>71</v>
      </c>
      <c r="B115" s="388" t="s">
        <v>284</v>
      </c>
      <c r="C115" s="389" t="s">
        <v>229</v>
      </c>
      <c r="D115" s="92">
        <v>4.2750000000000004</v>
      </c>
      <c r="E115" s="390" t="s">
        <v>22</v>
      </c>
      <c r="F115" s="420">
        <v>2.9</v>
      </c>
      <c r="G115" s="390" t="s">
        <v>22</v>
      </c>
      <c r="H115" s="92">
        <v>0.03</v>
      </c>
      <c r="I115" s="92">
        <v>4.4999999999999998E-2</v>
      </c>
      <c r="J115" s="92">
        <v>-0.02</v>
      </c>
      <c r="K115" s="92">
        <v>0.15</v>
      </c>
      <c r="L115" s="388">
        <v>1</v>
      </c>
      <c r="M115" s="388">
        <v>20</v>
      </c>
      <c r="N115" s="388">
        <v>5000</v>
      </c>
      <c r="O115" s="388">
        <v>12</v>
      </c>
      <c r="P115" s="388">
        <v>16</v>
      </c>
      <c r="Q115" s="407" t="s">
        <v>140</v>
      </c>
      <c r="R115" s="407" t="s">
        <v>140</v>
      </c>
      <c r="S115" s="407" t="s">
        <v>139</v>
      </c>
      <c r="T115" s="389" t="s">
        <v>157</v>
      </c>
      <c r="U115" s="389" t="s">
        <v>256</v>
      </c>
      <c r="V115" s="407" t="s">
        <v>140</v>
      </c>
      <c r="W115" s="407" t="s">
        <v>140</v>
      </c>
      <c r="X115" s="407" t="s">
        <v>140</v>
      </c>
      <c r="Y115" s="407" t="s">
        <v>140</v>
      </c>
      <c r="Z115" s="413">
        <v>250</v>
      </c>
    </row>
    <row r="116" spans="1:26" ht="14.25" customHeight="1">
      <c r="A116" s="388" t="s">
        <v>71</v>
      </c>
      <c r="B116" s="388" t="s">
        <v>285</v>
      </c>
      <c r="C116" s="389" t="s">
        <v>229</v>
      </c>
      <c r="D116" s="92">
        <v>4.2750000000000004</v>
      </c>
      <c r="E116" s="390" t="s">
        <v>22</v>
      </c>
      <c r="F116" s="420">
        <v>2.8</v>
      </c>
      <c r="G116" s="390" t="s">
        <v>22</v>
      </c>
      <c r="H116" s="92">
        <v>0.03</v>
      </c>
      <c r="I116" s="92">
        <v>4.4999999999999998E-2</v>
      </c>
      <c r="J116" s="92">
        <v>-0.02</v>
      </c>
      <c r="K116" s="92">
        <v>0.15</v>
      </c>
      <c r="L116" s="388">
        <v>1</v>
      </c>
      <c r="M116" s="388">
        <v>20</v>
      </c>
      <c r="N116" s="388">
        <v>5000</v>
      </c>
      <c r="O116" s="388">
        <v>12</v>
      </c>
      <c r="P116" s="388">
        <v>16</v>
      </c>
      <c r="Q116" s="407" t="s">
        <v>140</v>
      </c>
      <c r="R116" s="407" t="s">
        <v>140</v>
      </c>
      <c r="S116" s="407" t="s">
        <v>139</v>
      </c>
      <c r="T116" s="389" t="s">
        <v>157</v>
      </c>
      <c r="U116" s="389" t="s">
        <v>256</v>
      </c>
      <c r="V116" s="407" t="s">
        <v>140</v>
      </c>
      <c r="W116" s="407" t="s">
        <v>140</v>
      </c>
      <c r="X116" s="407" t="s">
        <v>140</v>
      </c>
      <c r="Y116" s="407" t="s">
        <v>140</v>
      </c>
      <c r="Z116" s="413">
        <v>250</v>
      </c>
    </row>
    <row r="117" spans="1:26" ht="14.25" customHeight="1">
      <c r="A117" s="388" t="s">
        <v>71</v>
      </c>
      <c r="B117" s="388" t="s">
        <v>286</v>
      </c>
      <c r="C117" s="389" t="s">
        <v>229</v>
      </c>
      <c r="D117" s="92">
        <v>4.42</v>
      </c>
      <c r="E117" s="390" t="s">
        <v>22</v>
      </c>
      <c r="F117" s="420">
        <v>2.9</v>
      </c>
      <c r="G117" s="390" t="s">
        <v>22</v>
      </c>
      <c r="H117" s="92">
        <v>1.4999999999999999E-2</v>
      </c>
      <c r="I117" s="92">
        <v>0.03</v>
      </c>
      <c r="J117" s="92">
        <v>-1.4999999999999999E-2</v>
      </c>
      <c r="K117" s="92">
        <v>0.15</v>
      </c>
      <c r="L117" s="388">
        <v>1</v>
      </c>
      <c r="M117" s="388">
        <v>20</v>
      </c>
      <c r="N117" s="388">
        <v>3000</v>
      </c>
      <c r="O117" s="388">
        <v>12</v>
      </c>
      <c r="P117" s="388">
        <v>16</v>
      </c>
      <c r="Q117" s="407" t="s">
        <v>140</v>
      </c>
      <c r="R117" s="407" t="s">
        <v>140</v>
      </c>
      <c r="S117" s="407" t="s">
        <v>139</v>
      </c>
      <c r="T117" s="389" t="s">
        <v>157</v>
      </c>
      <c r="U117" s="389" t="s">
        <v>256</v>
      </c>
      <c r="V117" s="407" t="s">
        <v>140</v>
      </c>
      <c r="W117" s="407" t="s">
        <v>140</v>
      </c>
      <c r="X117" s="407" t="s">
        <v>140</v>
      </c>
      <c r="Y117" s="407" t="s">
        <v>140</v>
      </c>
      <c r="Z117" s="413">
        <v>250</v>
      </c>
    </row>
    <row r="118" spans="1:26" ht="14.25" customHeight="1">
      <c r="A118" s="388" t="s">
        <v>71</v>
      </c>
      <c r="B118" s="388" t="s">
        <v>287</v>
      </c>
      <c r="C118" s="389" t="s">
        <v>229</v>
      </c>
      <c r="D118" s="92">
        <v>4.28</v>
      </c>
      <c r="E118" s="390" t="s">
        <v>22</v>
      </c>
      <c r="F118" s="420">
        <v>3</v>
      </c>
      <c r="G118" s="390" t="s">
        <v>22</v>
      </c>
      <c r="H118" s="92">
        <v>1.4999999999999999E-2</v>
      </c>
      <c r="I118" s="92">
        <v>0.03</v>
      </c>
      <c r="J118" s="92">
        <v>-1.7999999999999999E-2</v>
      </c>
      <c r="K118" s="92">
        <v>0.15</v>
      </c>
      <c r="L118" s="388">
        <v>1</v>
      </c>
      <c r="M118" s="388">
        <v>20</v>
      </c>
      <c r="N118" s="388">
        <v>3000</v>
      </c>
      <c r="O118" s="388">
        <v>12</v>
      </c>
      <c r="P118" s="388">
        <v>16</v>
      </c>
      <c r="Q118" s="407" t="s">
        <v>140</v>
      </c>
      <c r="R118" s="407" t="s">
        <v>140</v>
      </c>
      <c r="S118" s="407" t="s">
        <v>139</v>
      </c>
      <c r="T118" s="389" t="s">
        <v>157</v>
      </c>
      <c r="U118" s="389" t="s">
        <v>256</v>
      </c>
      <c r="V118" s="407" t="s">
        <v>140</v>
      </c>
      <c r="W118" s="407" t="s">
        <v>140</v>
      </c>
      <c r="X118" s="407" t="s">
        <v>140</v>
      </c>
      <c r="Y118" s="407" t="s">
        <v>140</v>
      </c>
      <c r="Z118" s="413">
        <v>250</v>
      </c>
    </row>
    <row r="119" spans="1:26" ht="14.25" customHeight="1">
      <c r="A119" s="388" t="s">
        <v>71</v>
      </c>
      <c r="B119" s="388" t="s">
        <v>288</v>
      </c>
      <c r="C119" s="389" t="s">
        <v>229</v>
      </c>
      <c r="D119" s="92">
        <v>4.4249999999999998</v>
      </c>
      <c r="E119" s="390" t="s">
        <v>22</v>
      </c>
      <c r="F119" s="420">
        <v>2.4</v>
      </c>
      <c r="G119" s="390" t="s">
        <v>22</v>
      </c>
      <c r="H119" s="390" t="s">
        <v>22</v>
      </c>
      <c r="I119" s="92">
        <v>0.04</v>
      </c>
      <c r="J119" s="92" t="s">
        <v>265</v>
      </c>
      <c r="K119" s="92">
        <v>0.3</v>
      </c>
      <c r="L119" s="388">
        <v>1</v>
      </c>
      <c r="M119" s="388">
        <v>20</v>
      </c>
      <c r="N119" s="390" t="s">
        <v>22</v>
      </c>
      <c r="O119" s="388">
        <v>12</v>
      </c>
      <c r="P119" s="388">
        <v>16</v>
      </c>
      <c r="Q119" s="407" t="s">
        <v>140</v>
      </c>
      <c r="R119" s="407" t="s">
        <v>140</v>
      </c>
      <c r="S119" s="407" t="s">
        <v>139</v>
      </c>
      <c r="T119" s="389" t="s">
        <v>157</v>
      </c>
      <c r="U119" s="389" t="s">
        <v>142</v>
      </c>
      <c r="V119" s="407" t="s">
        <v>140</v>
      </c>
      <c r="W119" s="407" t="s">
        <v>140</v>
      </c>
      <c r="X119" s="407" t="s">
        <v>140</v>
      </c>
      <c r="Y119" s="407" t="s">
        <v>140</v>
      </c>
      <c r="Z119" s="413">
        <v>250</v>
      </c>
    </row>
    <row r="120" spans="1:26" ht="14.25" customHeight="1">
      <c r="A120" s="388" t="s">
        <v>71</v>
      </c>
      <c r="B120" s="388" t="s">
        <v>289</v>
      </c>
      <c r="C120" s="389" t="s">
        <v>229</v>
      </c>
      <c r="D120" s="92">
        <v>4.4249999999999998</v>
      </c>
      <c r="E120" s="390" t="s">
        <v>22</v>
      </c>
      <c r="F120" s="420">
        <v>2.6</v>
      </c>
      <c r="G120" s="390" t="s">
        <v>22</v>
      </c>
      <c r="H120" s="390" t="s">
        <v>22</v>
      </c>
      <c r="I120" s="92">
        <v>5.1999999999999998E-2</v>
      </c>
      <c r="J120" s="92" t="s">
        <v>265</v>
      </c>
      <c r="K120" s="92">
        <v>0.15</v>
      </c>
      <c r="L120" s="388">
        <v>1</v>
      </c>
      <c r="M120" s="388">
        <v>20</v>
      </c>
      <c r="N120" s="390" t="s">
        <v>22</v>
      </c>
      <c r="O120" s="388">
        <v>12</v>
      </c>
      <c r="P120" s="388">
        <v>16</v>
      </c>
      <c r="Q120" s="407" t="s">
        <v>140</v>
      </c>
      <c r="R120" s="407" t="s">
        <v>140</v>
      </c>
      <c r="S120" s="407" t="s">
        <v>139</v>
      </c>
      <c r="T120" s="389" t="s">
        <v>157</v>
      </c>
      <c r="U120" s="389" t="s">
        <v>142</v>
      </c>
      <c r="V120" s="407" t="s">
        <v>140</v>
      </c>
      <c r="W120" s="407" t="s">
        <v>140</v>
      </c>
      <c r="X120" s="407" t="s">
        <v>140</v>
      </c>
      <c r="Y120" s="407" t="s">
        <v>140</v>
      </c>
      <c r="Z120" s="413">
        <v>250</v>
      </c>
    </row>
    <row r="121" spans="1:26" ht="14.25" customHeight="1">
      <c r="A121" s="388" t="s">
        <v>71</v>
      </c>
      <c r="B121" s="388" t="s">
        <v>290</v>
      </c>
      <c r="C121" s="389" t="s">
        <v>229</v>
      </c>
      <c r="D121" s="92">
        <v>4.4749999999999996</v>
      </c>
      <c r="E121" s="390" t="s">
        <v>22</v>
      </c>
      <c r="F121" s="420">
        <v>2.6</v>
      </c>
      <c r="G121" s="390" t="s">
        <v>22</v>
      </c>
      <c r="H121" s="390" t="s">
        <v>22</v>
      </c>
      <c r="I121" s="92">
        <v>0.04</v>
      </c>
      <c r="J121" s="92" t="s">
        <v>260</v>
      </c>
      <c r="K121" s="92">
        <v>0.25</v>
      </c>
      <c r="L121" s="388">
        <v>1</v>
      </c>
      <c r="M121" s="388">
        <v>20</v>
      </c>
      <c r="N121" s="390" t="s">
        <v>22</v>
      </c>
      <c r="O121" s="388">
        <v>12</v>
      </c>
      <c r="P121" s="388">
        <v>16</v>
      </c>
      <c r="Q121" s="407" t="s">
        <v>140</v>
      </c>
      <c r="R121" s="407" t="s">
        <v>140</v>
      </c>
      <c r="S121" s="407" t="s">
        <v>139</v>
      </c>
      <c r="T121" s="389" t="s">
        <v>157</v>
      </c>
      <c r="U121" s="389" t="s">
        <v>142</v>
      </c>
      <c r="V121" s="407" t="s">
        <v>140</v>
      </c>
      <c r="W121" s="407" t="s">
        <v>140</v>
      </c>
      <c r="X121" s="407" t="s">
        <v>140</v>
      </c>
      <c r="Y121" s="407" t="s">
        <v>140</v>
      </c>
      <c r="Z121" s="413">
        <v>250</v>
      </c>
    </row>
    <row r="122" spans="1:26" ht="14.25" customHeight="1">
      <c r="A122" s="388" t="s">
        <v>71</v>
      </c>
      <c r="B122" s="388" t="s">
        <v>291</v>
      </c>
      <c r="C122" s="389" t="s">
        <v>229</v>
      </c>
      <c r="D122" s="92">
        <v>4.4249999999999998</v>
      </c>
      <c r="E122" s="390" t="s">
        <v>22</v>
      </c>
      <c r="F122" s="420">
        <v>2.4</v>
      </c>
      <c r="G122" s="390" t="s">
        <v>22</v>
      </c>
      <c r="H122" s="390" t="s">
        <v>22</v>
      </c>
      <c r="I122" s="92">
        <v>0.04</v>
      </c>
      <c r="J122" s="92" t="s">
        <v>260</v>
      </c>
      <c r="K122" s="92">
        <v>0.18</v>
      </c>
      <c r="L122" s="388">
        <v>1</v>
      </c>
      <c r="M122" s="388">
        <v>20</v>
      </c>
      <c r="N122" s="390" t="s">
        <v>22</v>
      </c>
      <c r="O122" s="388">
        <v>12</v>
      </c>
      <c r="P122" s="388">
        <v>16</v>
      </c>
      <c r="Q122" s="407" t="s">
        <v>140</v>
      </c>
      <c r="R122" s="407" t="s">
        <v>140</v>
      </c>
      <c r="S122" s="407" t="s">
        <v>139</v>
      </c>
      <c r="T122" s="389" t="s">
        <v>157</v>
      </c>
      <c r="U122" s="389" t="s">
        <v>142</v>
      </c>
      <c r="V122" s="407" t="s">
        <v>140</v>
      </c>
      <c r="W122" s="407" t="s">
        <v>140</v>
      </c>
      <c r="X122" s="407" t="s">
        <v>140</v>
      </c>
      <c r="Y122" s="407" t="s">
        <v>140</v>
      </c>
      <c r="Z122" s="413">
        <v>250</v>
      </c>
    </row>
    <row r="123" spans="1:26" s="382" customFormat="1" ht="14.25" customHeight="1">
      <c r="A123" s="391" t="s">
        <v>71</v>
      </c>
      <c r="B123" s="391" t="s">
        <v>292</v>
      </c>
      <c r="C123" s="392" t="s">
        <v>229</v>
      </c>
      <c r="D123" s="141">
        <v>4.4249999999999998</v>
      </c>
      <c r="E123" s="43" t="s">
        <v>22</v>
      </c>
      <c r="F123" s="421">
        <v>2.8</v>
      </c>
      <c r="G123" s="43" t="s">
        <v>22</v>
      </c>
      <c r="H123" s="390" t="s">
        <v>22</v>
      </c>
      <c r="I123" s="141">
        <v>0.04</v>
      </c>
      <c r="J123" s="141" t="s">
        <v>273</v>
      </c>
      <c r="K123" s="141">
        <v>0.15</v>
      </c>
      <c r="L123" s="391">
        <v>1</v>
      </c>
      <c r="M123" s="391">
        <v>20</v>
      </c>
      <c r="N123" s="43" t="s">
        <v>22</v>
      </c>
      <c r="O123" s="391">
        <v>12</v>
      </c>
      <c r="P123" s="391">
        <v>16</v>
      </c>
      <c r="Q123" s="408" t="s">
        <v>140</v>
      </c>
      <c r="R123" s="408" t="s">
        <v>140</v>
      </c>
      <c r="S123" s="408" t="s">
        <v>139</v>
      </c>
      <c r="T123" s="392" t="s">
        <v>157</v>
      </c>
      <c r="U123" s="392" t="s">
        <v>142</v>
      </c>
      <c r="V123" s="408" t="s">
        <v>140</v>
      </c>
      <c r="W123" s="408" t="s">
        <v>140</v>
      </c>
      <c r="X123" s="408" t="s">
        <v>140</v>
      </c>
      <c r="Y123" s="408" t="s">
        <v>140</v>
      </c>
      <c r="Z123" s="414">
        <v>250</v>
      </c>
    </row>
    <row r="124" spans="1:26" s="382" customFormat="1" ht="14.25" customHeight="1">
      <c r="A124" s="391" t="s">
        <v>71</v>
      </c>
      <c r="B124" s="391" t="s">
        <v>293</v>
      </c>
      <c r="C124" s="392" t="s">
        <v>229</v>
      </c>
      <c r="D124" s="141">
        <v>4.4249999999999998</v>
      </c>
      <c r="E124" s="43" t="s">
        <v>22</v>
      </c>
      <c r="F124" s="421">
        <v>2.6</v>
      </c>
      <c r="G124" s="43" t="s">
        <v>22</v>
      </c>
      <c r="H124" s="390" t="s">
        <v>22</v>
      </c>
      <c r="I124" s="141">
        <v>0.03</v>
      </c>
      <c r="J124" s="141" t="s">
        <v>294</v>
      </c>
      <c r="K124" s="141">
        <v>0.18</v>
      </c>
      <c r="L124" s="391">
        <v>1</v>
      </c>
      <c r="M124" s="391">
        <v>20</v>
      </c>
      <c r="N124" s="43" t="s">
        <v>22</v>
      </c>
      <c r="O124" s="391">
        <v>12</v>
      </c>
      <c r="P124" s="391">
        <v>16</v>
      </c>
      <c r="Q124" s="408" t="s">
        <v>140</v>
      </c>
      <c r="R124" s="408" t="s">
        <v>140</v>
      </c>
      <c r="S124" s="408" t="s">
        <v>139</v>
      </c>
      <c r="T124" s="392" t="s">
        <v>157</v>
      </c>
      <c r="U124" s="392" t="s">
        <v>142</v>
      </c>
      <c r="V124" s="408" t="s">
        <v>140</v>
      </c>
      <c r="W124" s="408" t="s">
        <v>140</v>
      </c>
      <c r="X124" s="408" t="s">
        <v>140</v>
      </c>
      <c r="Y124" s="408" t="s">
        <v>140</v>
      </c>
      <c r="Z124" s="414">
        <v>250</v>
      </c>
    </row>
    <row r="125" spans="1:26" ht="14.25" customHeight="1">
      <c r="A125" s="388" t="s">
        <v>71</v>
      </c>
      <c r="B125" s="388" t="s">
        <v>295</v>
      </c>
      <c r="C125" s="389" t="s">
        <v>229</v>
      </c>
      <c r="D125" s="92">
        <v>4.28</v>
      </c>
      <c r="E125" s="390" t="s">
        <v>22</v>
      </c>
      <c r="F125" s="420">
        <v>2.8</v>
      </c>
      <c r="G125" s="390" t="s">
        <v>22</v>
      </c>
      <c r="H125" s="390" t="s">
        <v>22</v>
      </c>
      <c r="I125" s="92">
        <v>0.04</v>
      </c>
      <c r="J125" s="92" t="s">
        <v>273</v>
      </c>
      <c r="K125" s="92">
        <v>0.15</v>
      </c>
      <c r="L125" s="388">
        <v>1</v>
      </c>
      <c r="M125" s="388">
        <v>20</v>
      </c>
      <c r="N125" s="390" t="s">
        <v>22</v>
      </c>
      <c r="O125" s="388">
        <v>12</v>
      </c>
      <c r="P125" s="388">
        <v>16</v>
      </c>
      <c r="Q125" s="407" t="s">
        <v>140</v>
      </c>
      <c r="R125" s="407" t="s">
        <v>140</v>
      </c>
      <c r="S125" s="407" t="s">
        <v>139</v>
      </c>
      <c r="T125" s="389" t="s">
        <v>157</v>
      </c>
      <c r="U125" s="389" t="s">
        <v>142</v>
      </c>
      <c r="V125" s="407" t="s">
        <v>140</v>
      </c>
      <c r="W125" s="407" t="s">
        <v>140</v>
      </c>
      <c r="X125" s="407" t="s">
        <v>140</v>
      </c>
      <c r="Y125" s="407" t="s">
        <v>140</v>
      </c>
      <c r="Z125" s="413">
        <v>250</v>
      </c>
    </row>
    <row r="126" spans="1:26" ht="14.25" customHeight="1">
      <c r="A126" s="388" t="s">
        <v>71</v>
      </c>
      <c r="B126" s="388" t="s">
        <v>296</v>
      </c>
      <c r="C126" s="389" t="s">
        <v>229</v>
      </c>
      <c r="D126" s="92">
        <v>4.2300000000000004</v>
      </c>
      <c r="E126" s="390" t="s">
        <v>22</v>
      </c>
      <c r="F126" s="420">
        <v>2.8</v>
      </c>
      <c r="G126" s="390" t="s">
        <v>22</v>
      </c>
      <c r="H126" s="390" t="s">
        <v>22</v>
      </c>
      <c r="I126" s="92">
        <v>0.05</v>
      </c>
      <c r="J126" s="92" t="s">
        <v>273</v>
      </c>
      <c r="K126" s="92">
        <v>0.15</v>
      </c>
      <c r="L126" s="388">
        <v>1</v>
      </c>
      <c r="M126" s="388">
        <v>20</v>
      </c>
      <c r="N126" s="390" t="s">
        <v>22</v>
      </c>
      <c r="O126" s="388">
        <v>12</v>
      </c>
      <c r="P126" s="388">
        <v>16</v>
      </c>
      <c r="Q126" s="407" t="s">
        <v>140</v>
      </c>
      <c r="R126" s="407" t="s">
        <v>140</v>
      </c>
      <c r="S126" s="407" t="s">
        <v>139</v>
      </c>
      <c r="T126" s="389" t="s">
        <v>157</v>
      </c>
      <c r="U126" s="389" t="s">
        <v>142</v>
      </c>
      <c r="V126" s="407" t="s">
        <v>140</v>
      </c>
      <c r="W126" s="407" t="s">
        <v>140</v>
      </c>
      <c r="X126" s="407" t="s">
        <v>140</v>
      </c>
      <c r="Y126" s="407" t="s">
        <v>140</v>
      </c>
      <c r="Z126" s="413">
        <v>250</v>
      </c>
    </row>
    <row r="127" spans="1:26" ht="14.25" customHeight="1">
      <c r="A127" s="388" t="s">
        <v>71</v>
      </c>
      <c r="B127" s="388" t="s">
        <v>297</v>
      </c>
      <c r="C127" s="389" t="s">
        <v>229</v>
      </c>
      <c r="D127" s="92">
        <v>4.4249999999999998</v>
      </c>
      <c r="E127" s="390" t="s">
        <v>22</v>
      </c>
      <c r="F127" s="420">
        <v>2.8</v>
      </c>
      <c r="G127" s="390" t="s">
        <v>22</v>
      </c>
      <c r="H127" s="390" t="s">
        <v>22</v>
      </c>
      <c r="I127" s="92">
        <v>0.05</v>
      </c>
      <c r="J127" s="92" t="s">
        <v>273</v>
      </c>
      <c r="K127" s="92">
        <v>0.15</v>
      </c>
      <c r="L127" s="388">
        <v>1</v>
      </c>
      <c r="M127" s="388">
        <v>20</v>
      </c>
      <c r="N127" s="390" t="s">
        <v>22</v>
      </c>
      <c r="O127" s="388">
        <v>12</v>
      </c>
      <c r="P127" s="388">
        <v>16</v>
      </c>
      <c r="Q127" s="407" t="s">
        <v>140</v>
      </c>
      <c r="R127" s="407" t="s">
        <v>140</v>
      </c>
      <c r="S127" s="407" t="s">
        <v>139</v>
      </c>
      <c r="T127" s="389" t="s">
        <v>157</v>
      </c>
      <c r="U127" s="389" t="s">
        <v>142</v>
      </c>
      <c r="V127" s="407" t="s">
        <v>140</v>
      </c>
      <c r="W127" s="407" t="s">
        <v>140</v>
      </c>
      <c r="X127" s="407" t="s">
        <v>140</v>
      </c>
      <c r="Y127" s="407" t="s">
        <v>140</v>
      </c>
      <c r="Z127" s="413">
        <v>250</v>
      </c>
    </row>
    <row r="128" spans="1:26" ht="14.25" customHeight="1">
      <c r="A128" s="388" t="s">
        <v>71</v>
      </c>
      <c r="B128" s="388" t="s">
        <v>298</v>
      </c>
      <c r="C128" s="389" t="s">
        <v>229</v>
      </c>
      <c r="D128" s="92">
        <v>4.28</v>
      </c>
      <c r="E128" s="390" t="s">
        <v>22</v>
      </c>
      <c r="F128" s="420">
        <v>2.8</v>
      </c>
      <c r="G128" s="390" t="s">
        <v>22</v>
      </c>
      <c r="H128" s="390" t="s">
        <v>22</v>
      </c>
      <c r="I128" s="92">
        <v>0.05</v>
      </c>
      <c r="J128" s="92" t="s">
        <v>273</v>
      </c>
      <c r="K128" s="92">
        <v>0.15</v>
      </c>
      <c r="L128" s="388">
        <v>1</v>
      </c>
      <c r="M128" s="388">
        <v>20</v>
      </c>
      <c r="N128" s="390" t="s">
        <v>22</v>
      </c>
      <c r="O128" s="388">
        <v>12</v>
      </c>
      <c r="P128" s="388">
        <v>16</v>
      </c>
      <c r="Q128" s="407" t="s">
        <v>140</v>
      </c>
      <c r="R128" s="407" t="s">
        <v>140</v>
      </c>
      <c r="S128" s="407" t="s">
        <v>139</v>
      </c>
      <c r="T128" s="389" t="s">
        <v>157</v>
      </c>
      <c r="U128" s="389" t="s">
        <v>142</v>
      </c>
      <c r="V128" s="407" t="s">
        <v>140</v>
      </c>
      <c r="W128" s="407" t="s">
        <v>140</v>
      </c>
      <c r="X128" s="407" t="s">
        <v>140</v>
      </c>
      <c r="Y128" s="407" t="s">
        <v>140</v>
      </c>
      <c r="Z128" s="413">
        <v>250</v>
      </c>
    </row>
    <row r="129" spans="1:26" ht="14.25" customHeight="1">
      <c r="A129" s="388" t="s">
        <v>71</v>
      </c>
      <c r="B129" s="388" t="s">
        <v>299</v>
      </c>
      <c r="C129" s="389" t="s">
        <v>229</v>
      </c>
      <c r="D129" s="92">
        <v>4.28</v>
      </c>
      <c r="E129" s="390" t="s">
        <v>22</v>
      </c>
      <c r="F129" s="420">
        <v>2.4</v>
      </c>
      <c r="G129" s="390" t="s">
        <v>22</v>
      </c>
      <c r="H129" s="390" t="s">
        <v>22</v>
      </c>
      <c r="I129" s="92">
        <v>3.3000000000000002E-2</v>
      </c>
      <c r="J129" s="92" t="s">
        <v>300</v>
      </c>
      <c r="K129" s="92">
        <v>0.15</v>
      </c>
      <c r="L129" s="388">
        <v>1</v>
      </c>
      <c r="M129" s="388">
        <v>20</v>
      </c>
      <c r="N129" s="390" t="s">
        <v>22</v>
      </c>
      <c r="O129" s="388">
        <v>12</v>
      </c>
      <c r="P129" s="388">
        <v>16</v>
      </c>
      <c r="Q129" s="407" t="s">
        <v>140</v>
      </c>
      <c r="R129" s="407" t="s">
        <v>140</v>
      </c>
      <c r="S129" s="407" t="s">
        <v>139</v>
      </c>
      <c r="T129" s="389" t="s">
        <v>157</v>
      </c>
      <c r="U129" s="389" t="s">
        <v>142</v>
      </c>
      <c r="V129" s="407" t="s">
        <v>140</v>
      </c>
      <c r="W129" s="407" t="s">
        <v>140</v>
      </c>
      <c r="X129" s="407" t="s">
        <v>140</v>
      </c>
      <c r="Y129" s="407" t="s">
        <v>140</v>
      </c>
      <c r="Z129" s="413">
        <v>250</v>
      </c>
    </row>
    <row r="130" spans="1:26" ht="14.25" customHeight="1">
      <c r="A130" s="388" t="s">
        <v>71</v>
      </c>
      <c r="B130" s="388" t="s">
        <v>301</v>
      </c>
      <c r="C130" s="389" t="s">
        <v>229</v>
      </c>
      <c r="D130" s="92">
        <v>4.4050000000000002</v>
      </c>
      <c r="E130" s="390" t="s">
        <v>22</v>
      </c>
      <c r="F130" s="420">
        <v>2.8</v>
      </c>
      <c r="G130" s="390" t="s">
        <v>22</v>
      </c>
      <c r="H130" s="390" t="s">
        <v>22</v>
      </c>
      <c r="I130" s="92">
        <v>0.04</v>
      </c>
      <c r="J130" s="92" t="s">
        <v>273</v>
      </c>
      <c r="K130" s="92">
        <v>0.15</v>
      </c>
      <c r="L130" s="388">
        <v>1</v>
      </c>
      <c r="M130" s="388">
        <v>20</v>
      </c>
      <c r="N130" s="390" t="s">
        <v>22</v>
      </c>
      <c r="O130" s="388">
        <v>12</v>
      </c>
      <c r="P130" s="388">
        <v>16</v>
      </c>
      <c r="Q130" s="407" t="s">
        <v>140</v>
      </c>
      <c r="R130" s="407" t="s">
        <v>140</v>
      </c>
      <c r="S130" s="407" t="s">
        <v>139</v>
      </c>
      <c r="T130" s="389" t="s">
        <v>157</v>
      </c>
      <c r="U130" s="389" t="s">
        <v>142</v>
      </c>
      <c r="V130" s="407" t="s">
        <v>140</v>
      </c>
      <c r="W130" s="407" t="s">
        <v>140</v>
      </c>
      <c r="X130" s="407" t="s">
        <v>140</v>
      </c>
      <c r="Y130" s="407" t="s">
        <v>140</v>
      </c>
      <c r="Z130" s="413">
        <v>250</v>
      </c>
    </row>
    <row r="131" spans="1:26" ht="14.25" customHeight="1">
      <c r="A131" s="388" t="s">
        <v>71</v>
      </c>
      <c r="B131" s="388" t="s">
        <v>302</v>
      </c>
      <c r="C131" s="389" t="s">
        <v>229</v>
      </c>
      <c r="D131" s="92">
        <v>4.4050000000000002</v>
      </c>
      <c r="E131" s="390" t="s">
        <v>22</v>
      </c>
      <c r="F131" s="420">
        <v>2.4</v>
      </c>
      <c r="G131" s="390" t="s">
        <v>22</v>
      </c>
      <c r="H131" s="390" t="s">
        <v>22</v>
      </c>
      <c r="I131" s="92">
        <v>3.3000000000000002E-2</v>
      </c>
      <c r="J131" s="92" t="s">
        <v>300</v>
      </c>
      <c r="K131" s="92">
        <v>0.15</v>
      </c>
      <c r="L131" s="388">
        <v>1</v>
      </c>
      <c r="M131" s="388">
        <v>20</v>
      </c>
      <c r="N131" s="390" t="s">
        <v>22</v>
      </c>
      <c r="O131" s="388">
        <v>12</v>
      </c>
      <c r="P131" s="388">
        <v>16</v>
      </c>
      <c r="Q131" s="407" t="s">
        <v>140</v>
      </c>
      <c r="R131" s="407" t="s">
        <v>140</v>
      </c>
      <c r="S131" s="407" t="s">
        <v>139</v>
      </c>
      <c r="T131" s="389" t="s">
        <v>157</v>
      </c>
      <c r="U131" s="389" t="s">
        <v>142</v>
      </c>
      <c r="V131" s="407" t="s">
        <v>140</v>
      </c>
      <c r="W131" s="407" t="s">
        <v>140</v>
      </c>
      <c r="X131" s="407" t="s">
        <v>140</v>
      </c>
      <c r="Y131" s="407" t="s">
        <v>140</v>
      </c>
      <c r="Z131" s="413">
        <v>250</v>
      </c>
    </row>
    <row r="132" spans="1:26" ht="14.25" customHeight="1">
      <c r="A132" s="388" t="s">
        <v>71</v>
      </c>
      <c r="B132" s="388" t="s">
        <v>303</v>
      </c>
      <c r="C132" s="389" t="s">
        <v>229</v>
      </c>
      <c r="D132" s="92">
        <v>4.45</v>
      </c>
      <c r="E132" s="390" t="s">
        <v>22</v>
      </c>
      <c r="F132" s="420">
        <v>2.6</v>
      </c>
      <c r="G132" s="390" t="s">
        <v>22</v>
      </c>
      <c r="H132" s="390" t="s">
        <v>22</v>
      </c>
      <c r="I132" s="92">
        <v>0.04</v>
      </c>
      <c r="J132" s="92" t="s">
        <v>273</v>
      </c>
      <c r="K132" s="92">
        <v>0.15</v>
      </c>
      <c r="L132" s="388">
        <v>1</v>
      </c>
      <c r="M132" s="388">
        <v>20</v>
      </c>
      <c r="N132" s="390" t="s">
        <v>22</v>
      </c>
      <c r="O132" s="388">
        <v>12</v>
      </c>
      <c r="P132" s="388">
        <v>16</v>
      </c>
      <c r="Q132" s="407" t="s">
        <v>140</v>
      </c>
      <c r="R132" s="407" t="s">
        <v>140</v>
      </c>
      <c r="S132" s="407" t="s">
        <v>139</v>
      </c>
      <c r="T132" s="389" t="s">
        <v>157</v>
      </c>
      <c r="U132" s="389" t="s">
        <v>142</v>
      </c>
      <c r="V132" s="407" t="s">
        <v>140</v>
      </c>
      <c r="W132" s="407" t="s">
        <v>140</v>
      </c>
      <c r="X132" s="407" t="s">
        <v>140</v>
      </c>
      <c r="Y132" s="407" t="s">
        <v>140</v>
      </c>
      <c r="Z132" s="413">
        <v>250</v>
      </c>
    </row>
    <row r="133" spans="1:26" ht="14.25" customHeight="1">
      <c r="A133" s="388" t="s">
        <v>71</v>
      </c>
      <c r="B133" s="388" t="s">
        <v>304</v>
      </c>
      <c r="C133" s="389" t="s">
        <v>229</v>
      </c>
      <c r="D133" s="92">
        <v>4.28</v>
      </c>
      <c r="E133" s="390" t="s">
        <v>22</v>
      </c>
      <c r="F133" s="420">
        <v>2.4</v>
      </c>
      <c r="G133" s="390" t="s">
        <v>22</v>
      </c>
      <c r="H133" s="390" t="s">
        <v>22</v>
      </c>
      <c r="I133" s="92">
        <v>0.04</v>
      </c>
      <c r="J133" s="92" t="s">
        <v>273</v>
      </c>
      <c r="K133" s="92">
        <v>0.15</v>
      </c>
      <c r="L133" s="388">
        <v>1</v>
      </c>
      <c r="M133" s="388">
        <v>20</v>
      </c>
      <c r="N133" s="390" t="s">
        <v>22</v>
      </c>
      <c r="O133" s="388">
        <v>12</v>
      </c>
      <c r="P133" s="388">
        <v>16</v>
      </c>
      <c r="Q133" s="407" t="s">
        <v>140</v>
      </c>
      <c r="R133" s="407" t="s">
        <v>140</v>
      </c>
      <c r="S133" s="407" t="s">
        <v>139</v>
      </c>
      <c r="T133" s="389" t="s">
        <v>157</v>
      </c>
      <c r="U133" s="389" t="s">
        <v>142</v>
      </c>
      <c r="V133" s="407" t="s">
        <v>140</v>
      </c>
      <c r="W133" s="407" t="s">
        <v>140</v>
      </c>
      <c r="X133" s="407" t="s">
        <v>140</v>
      </c>
      <c r="Y133" s="407" t="s">
        <v>140</v>
      </c>
      <c r="Z133" s="413">
        <v>250</v>
      </c>
    </row>
    <row r="134" spans="1:26" ht="14.25" customHeight="1">
      <c r="A134" s="388" t="s">
        <v>71</v>
      </c>
      <c r="B134" s="388" t="s">
        <v>305</v>
      </c>
      <c r="C134" s="389" t="s">
        <v>229</v>
      </c>
      <c r="D134" s="92">
        <v>4.4249999999999998</v>
      </c>
      <c r="E134" s="390" t="s">
        <v>22</v>
      </c>
      <c r="F134" s="420">
        <v>2.8</v>
      </c>
      <c r="G134" s="390" t="s">
        <v>22</v>
      </c>
      <c r="H134" s="390" t="s">
        <v>22</v>
      </c>
      <c r="I134" s="92">
        <v>0.05</v>
      </c>
      <c r="J134" s="92" t="s">
        <v>306</v>
      </c>
      <c r="K134" s="92">
        <v>0.25</v>
      </c>
      <c r="L134" s="388">
        <v>1</v>
      </c>
      <c r="M134" s="388">
        <v>20</v>
      </c>
      <c r="N134" s="390" t="s">
        <v>22</v>
      </c>
      <c r="O134" s="388">
        <v>12</v>
      </c>
      <c r="P134" s="388">
        <v>16</v>
      </c>
      <c r="Q134" s="407" t="s">
        <v>140</v>
      </c>
      <c r="R134" s="407" t="s">
        <v>140</v>
      </c>
      <c r="S134" s="407" t="s">
        <v>139</v>
      </c>
      <c r="T134" s="389" t="s">
        <v>157</v>
      </c>
      <c r="U134" s="389" t="s">
        <v>142</v>
      </c>
      <c r="V134" s="407" t="s">
        <v>140</v>
      </c>
      <c r="W134" s="407" t="s">
        <v>140</v>
      </c>
      <c r="X134" s="407" t="s">
        <v>140</v>
      </c>
      <c r="Y134" s="407" t="s">
        <v>140</v>
      </c>
      <c r="Z134" s="413">
        <v>250</v>
      </c>
    </row>
    <row r="135" spans="1:26" ht="14.25" customHeight="1">
      <c r="A135" s="388" t="s">
        <v>71</v>
      </c>
      <c r="B135" s="388" t="s">
        <v>307</v>
      </c>
      <c r="C135" s="389" t="s">
        <v>229</v>
      </c>
      <c r="D135" s="92">
        <v>4.4249999999999998</v>
      </c>
      <c r="E135" s="390" t="s">
        <v>22</v>
      </c>
      <c r="F135" s="420">
        <v>2.8</v>
      </c>
      <c r="G135" s="390" t="s">
        <v>22</v>
      </c>
      <c r="H135" s="390" t="s">
        <v>22</v>
      </c>
      <c r="I135" s="92">
        <v>6.5000000000000002E-2</v>
      </c>
      <c r="J135" s="92" t="s">
        <v>308</v>
      </c>
      <c r="K135" s="92">
        <v>0.18</v>
      </c>
      <c r="L135" s="388">
        <v>1</v>
      </c>
      <c r="M135" s="388">
        <v>20</v>
      </c>
      <c r="N135" s="390" t="s">
        <v>22</v>
      </c>
      <c r="O135" s="388">
        <v>12</v>
      </c>
      <c r="P135" s="388">
        <v>16</v>
      </c>
      <c r="Q135" s="407" t="s">
        <v>140</v>
      </c>
      <c r="R135" s="407" t="s">
        <v>140</v>
      </c>
      <c r="S135" s="407" t="s">
        <v>139</v>
      </c>
      <c r="T135" s="389" t="s">
        <v>157</v>
      </c>
      <c r="U135" s="389" t="s">
        <v>142</v>
      </c>
      <c r="V135" s="407" t="s">
        <v>140</v>
      </c>
      <c r="W135" s="407" t="s">
        <v>140</v>
      </c>
      <c r="X135" s="407" t="s">
        <v>140</v>
      </c>
      <c r="Y135" s="407" t="s">
        <v>140</v>
      </c>
      <c r="Z135" s="413">
        <v>250</v>
      </c>
    </row>
    <row r="136" spans="1:26" ht="14.25" customHeight="1">
      <c r="A136" s="388" t="s">
        <v>71</v>
      </c>
      <c r="B136" s="388" t="s">
        <v>309</v>
      </c>
      <c r="C136" s="389" t="s">
        <v>229</v>
      </c>
      <c r="D136" s="92">
        <v>4.4249999999999998</v>
      </c>
      <c r="E136" s="390" t="s">
        <v>22</v>
      </c>
      <c r="F136" s="420">
        <v>2.4</v>
      </c>
      <c r="G136" s="390" t="s">
        <v>22</v>
      </c>
      <c r="H136" s="390" t="s">
        <v>22</v>
      </c>
      <c r="I136" s="92">
        <v>3.4000000000000002E-2</v>
      </c>
      <c r="J136" s="92" t="s">
        <v>310</v>
      </c>
      <c r="K136" s="92">
        <v>0.18</v>
      </c>
      <c r="L136" s="388">
        <v>1</v>
      </c>
      <c r="M136" s="388">
        <v>20</v>
      </c>
      <c r="N136" s="390" t="s">
        <v>22</v>
      </c>
      <c r="O136" s="388">
        <v>12</v>
      </c>
      <c r="P136" s="388">
        <v>16</v>
      </c>
      <c r="Q136" s="407" t="s">
        <v>140</v>
      </c>
      <c r="R136" s="407" t="s">
        <v>140</v>
      </c>
      <c r="S136" s="407" t="s">
        <v>139</v>
      </c>
      <c r="T136" s="389" t="s">
        <v>157</v>
      </c>
      <c r="U136" s="389" t="s">
        <v>142</v>
      </c>
      <c r="V136" s="407" t="s">
        <v>140</v>
      </c>
      <c r="W136" s="407" t="s">
        <v>140</v>
      </c>
      <c r="X136" s="407" t="s">
        <v>140</v>
      </c>
      <c r="Y136" s="407" t="s">
        <v>140</v>
      </c>
      <c r="Z136" s="413">
        <v>250</v>
      </c>
    </row>
    <row r="137" spans="1:26" ht="14.25" customHeight="1">
      <c r="A137" s="388" t="s">
        <v>71</v>
      </c>
      <c r="B137" s="388" t="s">
        <v>311</v>
      </c>
      <c r="C137" s="389" t="s">
        <v>229</v>
      </c>
      <c r="D137" s="92">
        <v>4.4749999999999996</v>
      </c>
      <c r="E137" s="390" t="s">
        <v>22</v>
      </c>
      <c r="F137" s="420">
        <v>2.4</v>
      </c>
      <c r="G137" s="390" t="s">
        <v>22</v>
      </c>
      <c r="H137" s="390" t="s">
        <v>22</v>
      </c>
      <c r="I137" s="92">
        <v>0.04</v>
      </c>
      <c r="J137" s="92" t="s">
        <v>260</v>
      </c>
      <c r="K137" s="92">
        <v>0.18</v>
      </c>
      <c r="L137" s="388">
        <v>1</v>
      </c>
      <c r="M137" s="388">
        <v>20</v>
      </c>
      <c r="N137" s="390" t="s">
        <v>22</v>
      </c>
      <c r="O137" s="388">
        <v>12</v>
      </c>
      <c r="P137" s="388">
        <v>16</v>
      </c>
      <c r="Q137" s="407" t="s">
        <v>140</v>
      </c>
      <c r="R137" s="407" t="s">
        <v>140</v>
      </c>
      <c r="S137" s="407" t="s">
        <v>139</v>
      </c>
      <c r="T137" s="389" t="s">
        <v>157</v>
      </c>
      <c r="U137" s="389" t="s">
        <v>142</v>
      </c>
      <c r="V137" s="407" t="s">
        <v>140</v>
      </c>
      <c r="W137" s="407" t="s">
        <v>140</v>
      </c>
      <c r="X137" s="407" t="s">
        <v>140</v>
      </c>
      <c r="Y137" s="407" t="s">
        <v>140</v>
      </c>
      <c r="Z137" s="413">
        <v>250</v>
      </c>
    </row>
    <row r="138" spans="1:26" ht="14.25" customHeight="1">
      <c r="A138" s="388" t="s">
        <v>71</v>
      </c>
      <c r="B138" s="388" t="s">
        <v>312</v>
      </c>
      <c r="C138" s="389" t="s">
        <v>229</v>
      </c>
      <c r="D138" s="92">
        <v>4.4249999999999998</v>
      </c>
      <c r="E138" s="390" t="s">
        <v>22</v>
      </c>
      <c r="F138" s="420">
        <v>2.4</v>
      </c>
      <c r="G138" s="390" t="s">
        <v>22</v>
      </c>
      <c r="H138" s="390" t="s">
        <v>22</v>
      </c>
      <c r="I138" s="92">
        <v>0.03</v>
      </c>
      <c r="J138" s="92" t="s">
        <v>308</v>
      </c>
      <c r="K138" s="92">
        <v>0.18</v>
      </c>
      <c r="L138" s="388">
        <v>1</v>
      </c>
      <c r="M138" s="388">
        <v>20</v>
      </c>
      <c r="N138" s="390" t="s">
        <v>22</v>
      </c>
      <c r="O138" s="388">
        <v>12</v>
      </c>
      <c r="P138" s="388">
        <v>16</v>
      </c>
      <c r="Q138" s="407" t="s">
        <v>140</v>
      </c>
      <c r="R138" s="407" t="s">
        <v>140</v>
      </c>
      <c r="S138" s="407" t="s">
        <v>139</v>
      </c>
      <c r="T138" s="389" t="s">
        <v>157</v>
      </c>
      <c r="U138" s="389" t="s">
        <v>142</v>
      </c>
      <c r="V138" s="407" t="s">
        <v>140</v>
      </c>
      <c r="W138" s="407" t="s">
        <v>140</v>
      </c>
      <c r="X138" s="407" t="s">
        <v>140</v>
      </c>
      <c r="Y138" s="407" t="s">
        <v>140</v>
      </c>
      <c r="Z138" s="413">
        <v>250</v>
      </c>
    </row>
    <row r="139" spans="1:26" ht="14.25" customHeight="1">
      <c r="A139" s="388" t="s">
        <v>71</v>
      </c>
      <c r="B139" s="388" t="s">
        <v>313</v>
      </c>
      <c r="C139" s="389" t="s">
        <v>229</v>
      </c>
      <c r="D139" s="92">
        <v>4.42</v>
      </c>
      <c r="E139" s="390" t="s">
        <v>22</v>
      </c>
      <c r="F139" s="420">
        <v>2.5</v>
      </c>
      <c r="G139" s="390" t="s">
        <v>22</v>
      </c>
      <c r="H139" s="390" t="s">
        <v>22</v>
      </c>
      <c r="I139" s="92">
        <v>3.5000000000000003E-2</v>
      </c>
      <c r="J139" s="92" t="s">
        <v>273</v>
      </c>
      <c r="K139" s="92">
        <v>0.15</v>
      </c>
      <c r="L139" s="388">
        <v>1</v>
      </c>
      <c r="M139" s="388">
        <v>20</v>
      </c>
      <c r="N139" s="390" t="s">
        <v>22</v>
      </c>
      <c r="O139" s="388">
        <v>12</v>
      </c>
      <c r="P139" s="388">
        <v>16</v>
      </c>
      <c r="Q139" s="407" t="s">
        <v>140</v>
      </c>
      <c r="R139" s="407" t="s">
        <v>140</v>
      </c>
      <c r="S139" s="407" t="s">
        <v>139</v>
      </c>
      <c r="T139" s="389" t="s">
        <v>157</v>
      </c>
      <c r="U139" s="389" t="s">
        <v>142</v>
      </c>
      <c r="V139" s="407" t="s">
        <v>140</v>
      </c>
      <c r="W139" s="407" t="s">
        <v>140</v>
      </c>
      <c r="X139" s="407" t="s">
        <v>140</v>
      </c>
      <c r="Y139" s="407" t="s">
        <v>140</v>
      </c>
      <c r="Z139" s="413">
        <v>250</v>
      </c>
    </row>
    <row r="140" spans="1:26" ht="14.25" customHeight="1">
      <c r="A140" s="388" t="s">
        <v>71</v>
      </c>
      <c r="B140" s="388" t="s">
        <v>314</v>
      </c>
      <c r="C140" s="389" t="s">
        <v>229</v>
      </c>
      <c r="D140" s="92">
        <v>4.4749999999999996</v>
      </c>
      <c r="E140" s="390" t="s">
        <v>22</v>
      </c>
      <c r="F140" s="420">
        <v>2.4</v>
      </c>
      <c r="G140" s="390" t="s">
        <v>22</v>
      </c>
      <c r="H140" s="390" t="s">
        <v>22</v>
      </c>
      <c r="I140" s="92">
        <v>4.2000000000000003E-2</v>
      </c>
      <c r="J140" s="92" t="s">
        <v>260</v>
      </c>
      <c r="K140" s="92">
        <v>0.18</v>
      </c>
      <c r="L140" s="388">
        <v>1</v>
      </c>
      <c r="M140" s="388">
        <v>20</v>
      </c>
      <c r="N140" s="390" t="s">
        <v>22</v>
      </c>
      <c r="O140" s="388">
        <v>12</v>
      </c>
      <c r="P140" s="388">
        <v>16</v>
      </c>
      <c r="Q140" s="407" t="s">
        <v>140</v>
      </c>
      <c r="R140" s="407" t="s">
        <v>140</v>
      </c>
      <c r="S140" s="407" t="s">
        <v>139</v>
      </c>
      <c r="T140" s="389" t="s">
        <v>157</v>
      </c>
      <c r="U140" s="389" t="s">
        <v>142</v>
      </c>
      <c r="V140" s="407" t="s">
        <v>140</v>
      </c>
      <c r="W140" s="407" t="s">
        <v>140</v>
      </c>
      <c r="X140" s="407" t="s">
        <v>140</v>
      </c>
      <c r="Y140" s="407" t="s">
        <v>140</v>
      </c>
      <c r="Z140" s="413">
        <v>250</v>
      </c>
    </row>
    <row r="141" spans="1:26" ht="14.25" customHeight="1">
      <c r="A141" s="388" t="s">
        <v>71</v>
      </c>
      <c r="B141" s="388" t="s">
        <v>315</v>
      </c>
      <c r="C141" s="389" t="s">
        <v>229</v>
      </c>
      <c r="D141" s="92">
        <v>4.42</v>
      </c>
      <c r="E141" s="390" t="s">
        <v>22</v>
      </c>
      <c r="F141" s="420">
        <v>2.5</v>
      </c>
      <c r="G141" s="390" t="s">
        <v>22</v>
      </c>
      <c r="H141" s="390" t="s">
        <v>22</v>
      </c>
      <c r="I141" s="92">
        <v>2.8000000000000001E-2</v>
      </c>
      <c r="J141" s="92" t="s">
        <v>260</v>
      </c>
      <c r="K141" s="92">
        <v>0.15</v>
      </c>
      <c r="L141" s="388">
        <v>1</v>
      </c>
      <c r="M141" s="388">
        <v>20</v>
      </c>
      <c r="N141" s="390" t="s">
        <v>22</v>
      </c>
      <c r="O141" s="388">
        <v>12</v>
      </c>
      <c r="P141" s="388">
        <v>16</v>
      </c>
      <c r="Q141" s="407" t="s">
        <v>140</v>
      </c>
      <c r="R141" s="407" t="s">
        <v>140</v>
      </c>
      <c r="S141" s="407" t="s">
        <v>139</v>
      </c>
      <c r="T141" s="389" t="s">
        <v>157</v>
      </c>
      <c r="U141" s="389" t="s">
        <v>142</v>
      </c>
      <c r="V141" s="407" t="s">
        <v>140</v>
      </c>
      <c r="W141" s="407" t="s">
        <v>140</v>
      </c>
      <c r="X141" s="407" t="s">
        <v>140</v>
      </c>
      <c r="Y141" s="407" t="s">
        <v>140</v>
      </c>
      <c r="Z141" s="413">
        <v>250</v>
      </c>
    </row>
    <row r="142" spans="1:26" ht="14.25" customHeight="1">
      <c r="A142" s="388" t="s">
        <v>71</v>
      </c>
      <c r="B142" s="388" t="s">
        <v>316</v>
      </c>
      <c r="C142" s="389" t="s">
        <v>229</v>
      </c>
      <c r="D142" s="92">
        <v>4.4249999999999998</v>
      </c>
      <c r="E142" s="390" t="s">
        <v>22</v>
      </c>
      <c r="F142" s="420">
        <v>2.8</v>
      </c>
      <c r="G142" s="390" t="s">
        <v>22</v>
      </c>
      <c r="H142" s="390" t="s">
        <v>22</v>
      </c>
      <c r="I142" s="92">
        <v>2.5999999999999999E-2</v>
      </c>
      <c r="J142" s="92" t="s">
        <v>317</v>
      </c>
      <c r="K142" s="92">
        <v>0.15</v>
      </c>
      <c r="L142" s="388">
        <v>1</v>
      </c>
      <c r="M142" s="388">
        <v>20</v>
      </c>
      <c r="N142" s="390" t="s">
        <v>22</v>
      </c>
      <c r="O142" s="388">
        <v>12</v>
      </c>
      <c r="P142" s="388">
        <v>16</v>
      </c>
      <c r="Q142" s="407" t="s">
        <v>140</v>
      </c>
      <c r="R142" s="407" t="s">
        <v>140</v>
      </c>
      <c r="S142" s="407" t="s">
        <v>139</v>
      </c>
      <c r="T142" s="389" t="s">
        <v>157</v>
      </c>
      <c r="U142" s="389" t="s">
        <v>142</v>
      </c>
      <c r="V142" s="407" t="s">
        <v>140</v>
      </c>
      <c r="W142" s="407" t="s">
        <v>140</v>
      </c>
      <c r="X142" s="407" t="s">
        <v>140</v>
      </c>
      <c r="Y142" s="407" t="s">
        <v>140</v>
      </c>
      <c r="Z142" s="413">
        <v>250</v>
      </c>
    </row>
    <row r="143" spans="1:26" ht="14.25" customHeight="1">
      <c r="A143" s="388" t="s">
        <v>71</v>
      </c>
      <c r="B143" s="388" t="s">
        <v>318</v>
      </c>
      <c r="C143" s="389" t="s">
        <v>229</v>
      </c>
      <c r="D143" s="92">
        <v>4.4749999999999996</v>
      </c>
      <c r="E143" s="390" t="s">
        <v>22</v>
      </c>
      <c r="F143" s="420">
        <v>2.8</v>
      </c>
      <c r="G143" s="390" t="s">
        <v>22</v>
      </c>
      <c r="H143" s="390" t="s">
        <v>22</v>
      </c>
      <c r="I143" s="92">
        <v>0.04</v>
      </c>
      <c r="J143" s="92" t="s">
        <v>260</v>
      </c>
      <c r="K143" s="92">
        <v>0.18</v>
      </c>
      <c r="L143" s="388">
        <v>1</v>
      </c>
      <c r="M143" s="388">
        <v>20</v>
      </c>
      <c r="N143" s="390" t="s">
        <v>22</v>
      </c>
      <c r="O143" s="388">
        <v>12</v>
      </c>
      <c r="P143" s="388">
        <v>16</v>
      </c>
      <c r="Q143" s="407" t="s">
        <v>140</v>
      </c>
      <c r="R143" s="407" t="s">
        <v>140</v>
      </c>
      <c r="S143" s="407" t="s">
        <v>139</v>
      </c>
      <c r="T143" s="389" t="s">
        <v>157</v>
      </c>
      <c r="U143" s="389" t="s">
        <v>142</v>
      </c>
      <c r="V143" s="407" t="s">
        <v>140</v>
      </c>
      <c r="W143" s="407" t="s">
        <v>140</v>
      </c>
      <c r="X143" s="407" t="s">
        <v>140</v>
      </c>
      <c r="Y143" s="407" t="s">
        <v>140</v>
      </c>
      <c r="Z143" s="413">
        <v>250</v>
      </c>
    </row>
    <row r="144" spans="1:26" ht="14.25" customHeight="1">
      <c r="A144" s="388" t="s">
        <v>71</v>
      </c>
      <c r="B144" s="388" t="s">
        <v>319</v>
      </c>
      <c r="C144" s="389" t="s">
        <v>229</v>
      </c>
      <c r="D144" s="92">
        <v>4.4749999999999996</v>
      </c>
      <c r="E144" s="390" t="s">
        <v>22</v>
      </c>
      <c r="F144" s="420">
        <v>2.6</v>
      </c>
      <c r="G144" s="390" t="s">
        <v>22</v>
      </c>
      <c r="H144" s="390" t="s">
        <v>22</v>
      </c>
      <c r="I144" s="92">
        <v>0.04</v>
      </c>
      <c r="J144" s="92" t="s">
        <v>260</v>
      </c>
      <c r="K144" s="92">
        <v>0.18</v>
      </c>
      <c r="L144" s="388">
        <v>1</v>
      </c>
      <c r="M144" s="388">
        <v>20</v>
      </c>
      <c r="N144" s="390" t="s">
        <v>22</v>
      </c>
      <c r="O144" s="388">
        <v>12</v>
      </c>
      <c r="P144" s="388">
        <v>16</v>
      </c>
      <c r="Q144" s="407" t="s">
        <v>140</v>
      </c>
      <c r="R144" s="407" t="s">
        <v>140</v>
      </c>
      <c r="S144" s="407" t="s">
        <v>139</v>
      </c>
      <c r="T144" s="389" t="s">
        <v>157</v>
      </c>
      <c r="U144" s="389" t="s">
        <v>142</v>
      </c>
      <c r="V144" s="407" t="s">
        <v>140</v>
      </c>
      <c r="W144" s="407" t="s">
        <v>140</v>
      </c>
      <c r="X144" s="407" t="s">
        <v>140</v>
      </c>
      <c r="Y144" s="407" t="s">
        <v>140</v>
      </c>
      <c r="Z144" s="413">
        <v>250</v>
      </c>
    </row>
    <row r="145" spans="1:26" ht="14.25" customHeight="1">
      <c r="A145" s="388" t="s">
        <v>71</v>
      </c>
      <c r="B145" s="388" t="s">
        <v>320</v>
      </c>
      <c r="C145" s="389" t="s">
        <v>229</v>
      </c>
      <c r="D145" s="92">
        <v>4.4749999999999996</v>
      </c>
      <c r="E145" s="390" t="s">
        <v>22</v>
      </c>
      <c r="F145" s="420">
        <v>2.8</v>
      </c>
      <c r="G145" s="390" t="s">
        <v>22</v>
      </c>
      <c r="H145" s="390" t="s">
        <v>22</v>
      </c>
      <c r="I145" s="92">
        <v>2.5000000000000001E-2</v>
      </c>
      <c r="J145" s="92" t="s">
        <v>321</v>
      </c>
      <c r="K145" s="92">
        <v>0.15</v>
      </c>
      <c r="L145" s="388">
        <v>1</v>
      </c>
      <c r="M145" s="388">
        <v>20</v>
      </c>
      <c r="N145" s="390" t="s">
        <v>22</v>
      </c>
      <c r="O145" s="388">
        <v>12</v>
      </c>
      <c r="P145" s="388">
        <v>16</v>
      </c>
      <c r="Q145" s="407" t="s">
        <v>140</v>
      </c>
      <c r="R145" s="407" t="s">
        <v>140</v>
      </c>
      <c r="S145" s="407" t="s">
        <v>139</v>
      </c>
      <c r="T145" s="389" t="s">
        <v>157</v>
      </c>
      <c r="U145" s="389" t="s">
        <v>142</v>
      </c>
      <c r="V145" s="407" t="s">
        <v>140</v>
      </c>
      <c r="W145" s="407" t="s">
        <v>140</v>
      </c>
      <c r="X145" s="407" t="s">
        <v>140</v>
      </c>
      <c r="Y145" s="407" t="s">
        <v>140</v>
      </c>
      <c r="Z145" s="413">
        <v>250</v>
      </c>
    </row>
    <row r="146" spans="1:26" ht="14.25" customHeight="1">
      <c r="A146" s="388" t="s">
        <v>71</v>
      </c>
      <c r="B146" s="388" t="s">
        <v>322</v>
      </c>
      <c r="C146" s="389" t="s">
        <v>229</v>
      </c>
      <c r="D146" s="92">
        <v>4.4749999999999996</v>
      </c>
      <c r="E146" s="390" t="s">
        <v>22</v>
      </c>
      <c r="F146" s="420">
        <v>2.5</v>
      </c>
      <c r="G146" s="390" t="s">
        <v>22</v>
      </c>
      <c r="H146" s="390" t="s">
        <v>22</v>
      </c>
      <c r="I146" s="92">
        <v>4.4999999999999998E-2</v>
      </c>
      <c r="J146" s="92" t="s">
        <v>323</v>
      </c>
      <c r="K146" s="92">
        <v>0.15</v>
      </c>
      <c r="L146" s="388">
        <v>1</v>
      </c>
      <c r="M146" s="388">
        <v>20</v>
      </c>
      <c r="N146" s="390" t="s">
        <v>22</v>
      </c>
      <c r="O146" s="388">
        <v>12</v>
      </c>
      <c r="P146" s="388">
        <v>16</v>
      </c>
      <c r="Q146" s="407" t="s">
        <v>140</v>
      </c>
      <c r="R146" s="407" t="s">
        <v>140</v>
      </c>
      <c r="S146" s="407" t="s">
        <v>139</v>
      </c>
      <c r="T146" s="389" t="s">
        <v>157</v>
      </c>
      <c r="U146" s="389" t="s">
        <v>142</v>
      </c>
      <c r="V146" s="407" t="s">
        <v>140</v>
      </c>
      <c r="W146" s="407" t="s">
        <v>140</v>
      </c>
      <c r="X146" s="407" t="s">
        <v>140</v>
      </c>
      <c r="Y146" s="407" t="s">
        <v>140</v>
      </c>
      <c r="Z146" s="413">
        <v>250</v>
      </c>
    </row>
    <row r="147" spans="1:26" ht="14.25" customHeight="1">
      <c r="A147" s="388" t="s">
        <v>71</v>
      </c>
      <c r="B147" s="388" t="s">
        <v>324</v>
      </c>
      <c r="C147" s="389" t="s">
        <v>229</v>
      </c>
      <c r="D147" s="92">
        <v>4.4749999999999996</v>
      </c>
      <c r="E147" s="390" t="s">
        <v>22</v>
      </c>
      <c r="F147" s="420">
        <v>2.5</v>
      </c>
      <c r="G147" s="390" t="s">
        <v>22</v>
      </c>
      <c r="H147" s="390" t="s">
        <v>22</v>
      </c>
      <c r="I147" s="92">
        <v>4.4999999999999998E-2</v>
      </c>
      <c r="J147" s="92" t="s">
        <v>325</v>
      </c>
      <c r="K147" s="92">
        <v>0.15</v>
      </c>
      <c r="L147" s="388">
        <v>1</v>
      </c>
      <c r="M147" s="388">
        <v>20</v>
      </c>
      <c r="N147" s="390" t="s">
        <v>22</v>
      </c>
      <c r="O147" s="388">
        <v>12</v>
      </c>
      <c r="P147" s="388">
        <v>16</v>
      </c>
      <c r="Q147" s="407" t="s">
        <v>140</v>
      </c>
      <c r="R147" s="407" t="s">
        <v>140</v>
      </c>
      <c r="S147" s="407" t="s">
        <v>139</v>
      </c>
      <c r="T147" s="389" t="s">
        <v>157</v>
      </c>
      <c r="U147" s="389" t="s">
        <v>142</v>
      </c>
      <c r="V147" s="407" t="s">
        <v>140</v>
      </c>
      <c r="W147" s="407" t="s">
        <v>140</v>
      </c>
      <c r="X147" s="407" t="s">
        <v>140</v>
      </c>
      <c r="Y147" s="407" t="s">
        <v>140</v>
      </c>
      <c r="Z147" s="413">
        <v>250</v>
      </c>
    </row>
    <row r="148" spans="1:26" ht="14.25">
      <c r="A148" s="388" t="s">
        <v>71</v>
      </c>
      <c r="B148" s="388" t="s">
        <v>326</v>
      </c>
      <c r="C148" s="389" t="s">
        <v>229</v>
      </c>
      <c r="D148" s="92">
        <v>4.4749999999999996</v>
      </c>
      <c r="E148" s="390" t="s">
        <v>22</v>
      </c>
      <c r="F148" s="420">
        <v>2.6</v>
      </c>
      <c r="G148" s="390" t="s">
        <v>22</v>
      </c>
      <c r="H148" s="390" t="s">
        <v>22</v>
      </c>
      <c r="I148" s="92">
        <v>4.5999999999999999E-2</v>
      </c>
      <c r="J148" s="92" t="s">
        <v>294</v>
      </c>
      <c r="K148" s="92">
        <v>0.15</v>
      </c>
      <c r="L148" s="388">
        <v>1</v>
      </c>
      <c r="M148" s="388">
        <v>20</v>
      </c>
      <c r="N148" s="390" t="s">
        <v>22</v>
      </c>
      <c r="O148" s="388">
        <v>12</v>
      </c>
      <c r="P148" s="388">
        <v>16</v>
      </c>
      <c r="Q148" s="407" t="s">
        <v>140</v>
      </c>
      <c r="R148" s="407" t="s">
        <v>140</v>
      </c>
      <c r="S148" s="407" t="s">
        <v>139</v>
      </c>
      <c r="T148" s="389" t="s">
        <v>157</v>
      </c>
      <c r="U148" s="389" t="s">
        <v>142</v>
      </c>
      <c r="V148" s="407" t="s">
        <v>140</v>
      </c>
      <c r="W148" s="407" t="s">
        <v>140</v>
      </c>
      <c r="X148" s="407" t="s">
        <v>140</v>
      </c>
      <c r="Y148" s="407" t="s">
        <v>140</v>
      </c>
      <c r="Z148" s="413">
        <v>250</v>
      </c>
    </row>
    <row r="149" spans="1:26" ht="14.25">
      <c r="A149" s="388" t="s">
        <v>71</v>
      </c>
      <c r="B149" s="388" t="s">
        <v>327</v>
      </c>
      <c r="C149" s="389" t="s">
        <v>229</v>
      </c>
      <c r="D149" s="92">
        <v>4.2300000000000004</v>
      </c>
      <c r="E149" s="390" t="s">
        <v>22</v>
      </c>
      <c r="F149" s="420">
        <v>2.8</v>
      </c>
      <c r="G149" s="390" t="s">
        <v>22</v>
      </c>
      <c r="H149" s="390" t="s">
        <v>22</v>
      </c>
      <c r="I149" s="92">
        <v>3.5000000000000003E-2</v>
      </c>
      <c r="J149" s="92" t="s">
        <v>328</v>
      </c>
      <c r="K149" s="92">
        <v>0.15</v>
      </c>
      <c r="L149" s="388">
        <v>1</v>
      </c>
      <c r="M149" s="388">
        <v>20</v>
      </c>
      <c r="N149" s="390" t="s">
        <v>22</v>
      </c>
      <c r="O149" s="388">
        <v>12</v>
      </c>
      <c r="P149" s="388">
        <v>16</v>
      </c>
      <c r="Q149" s="407" t="s">
        <v>140</v>
      </c>
      <c r="R149" s="407" t="s">
        <v>140</v>
      </c>
      <c r="S149" s="407" t="s">
        <v>139</v>
      </c>
      <c r="T149" s="389" t="s">
        <v>157</v>
      </c>
      <c r="U149" s="389" t="s">
        <v>142</v>
      </c>
      <c r="V149" s="407" t="s">
        <v>140</v>
      </c>
      <c r="W149" s="407" t="s">
        <v>140</v>
      </c>
      <c r="X149" s="407" t="s">
        <v>140</v>
      </c>
      <c r="Y149" s="407" t="s">
        <v>140</v>
      </c>
      <c r="Z149" s="413">
        <v>250</v>
      </c>
    </row>
    <row r="150" spans="1:26" ht="14.25">
      <c r="A150" s="388" t="s">
        <v>71</v>
      </c>
      <c r="B150" s="388" t="s">
        <v>329</v>
      </c>
      <c r="C150" s="389" t="s">
        <v>229</v>
      </c>
      <c r="D150" s="92">
        <v>4.2300000000000004</v>
      </c>
      <c r="E150" s="390" t="s">
        <v>22</v>
      </c>
      <c r="F150" s="420">
        <v>2.6</v>
      </c>
      <c r="G150" s="390" t="s">
        <v>22</v>
      </c>
      <c r="H150" s="390" t="s">
        <v>22</v>
      </c>
      <c r="I150" s="92">
        <v>3.5000000000000003E-2</v>
      </c>
      <c r="J150" s="92" t="s">
        <v>328</v>
      </c>
      <c r="K150" s="92">
        <v>0.15</v>
      </c>
      <c r="L150" s="388">
        <v>1</v>
      </c>
      <c r="M150" s="388">
        <v>20</v>
      </c>
      <c r="N150" s="390" t="s">
        <v>22</v>
      </c>
      <c r="O150" s="388">
        <v>12</v>
      </c>
      <c r="P150" s="388">
        <v>16</v>
      </c>
      <c r="Q150" s="407" t="s">
        <v>140</v>
      </c>
      <c r="R150" s="407" t="s">
        <v>140</v>
      </c>
      <c r="S150" s="407" t="s">
        <v>139</v>
      </c>
      <c r="T150" s="389" t="s">
        <v>157</v>
      </c>
      <c r="U150" s="389" t="s">
        <v>142</v>
      </c>
      <c r="V150" s="407" t="s">
        <v>140</v>
      </c>
      <c r="W150" s="407" t="s">
        <v>140</v>
      </c>
      <c r="X150" s="407" t="s">
        <v>140</v>
      </c>
      <c r="Y150" s="407" t="s">
        <v>140</v>
      </c>
      <c r="Z150" s="413">
        <v>250</v>
      </c>
    </row>
    <row r="151" spans="1:26" ht="14.25">
      <c r="A151" s="388" t="s">
        <v>71</v>
      </c>
      <c r="B151" s="388" t="s">
        <v>330</v>
      </c>
      <c r="C151" s="389" t="s">
        <v>229</v>
      </c>
      <c r="D151" s="92">
        <v>4.2300000000000004</v>
      </c>
      <c r="E151" s="390" t="s">
        <v>22</v>
      </c>
      <c r="F151" s="420">
        <v>2.8</v>
      </c>
      <c r="G151" s="390" t="s">
        <v>22</v>
      </c>
      <c r="H151" s="390" t="s">
        <v>22</v>
      </c>
      <c r="I151" s="92">
        <v>4.4999999999999998E-2</v>
      </c>
      <c r="J151" s="92" t="s">
        <v>255</v>
      </c>
      <c r="K151" s="92">
        <v>0.15</v>
      </c>
      <c r="L151" s="388">
        <v>1</v>
      </c>
      <c r="M151" s="388">
        <v>20</v>
      </c>
      <c r="N151" s="390" t="s">
        <v>22</v>
      </c>
      <c r="O151" s="388">
        <v>12</v>
      </c>
      <c r="P151" s="388">
        <v>16</v>
      </c>
      <c r="Q151" s="407" t="s">
        <v>140</v>
      </c>
      <c r="R151" s="407" t="s">
        <v>140</v>
      </c>
      <c r="S151" s="407" t="s">
        <v>139</v>
      </c>
      <c r="T151" s="389" t="s">
        <v>157</v>
      </c>
      <c r="U151" s="389" t="s">
        <v>142</v>
      </c>
      <c r="V151" s="407" t="s">
        <v>140</v>
      </c>
      <c r="W151" s="407" t="s">
        <v>140</v>
      </c>
      <c r="X151" s="407" t="s">
        <v>140</v>
      </c>
      <c r="Y151" s="407" t="s">
        <v>140</v>
      </c>
      <c r="Z151" s="413">
        <v>250</v>
      </c>
    </row>
    <row r="152" spans="1:26" ht="14.25">
      <c r="A152" s="388" t="s">
        <v>71</v>
      </c>
      <c r="B152" s="388" t="s">
        <v>331</v>
      </c>
      <c r="C152" s="389" t="s">
        <v>229</v>
      </c>
      <c r="D152" s="92">
        <v>4.2300000000000004</v>
      </c>
      <c r="E152" s="390" t="s">
        <v>22</v>
      </c>
      <c r="F152" s="420">
        <v>2.6</v>
      </c>
      <c r="G152" s="390" t="s">
        <v>22</v>
      </c>
      <c r="H152" s="390" t="s">
        <v>22</v>
      </c>
      <c r="I152" s="92">
        <v>4.4999999999999998E-2</v>
      </c>
      <c r="J152" s="92" t="s">
        <v>255</v>
      </c>
      <c r="K152" s="92">
        <v>0.15</v>
      </c>
      <c r="L152" s="388">
        <v>1</v>
      </c>
      <c r="M152" s="388">
        <v>20</v>
      </c>
      <c r="N152" s="390" t="s">
        <v>22</v>
      </c>
      <c r="O152" s="388">
        <v>12</v>
      </c>
      <c r="P152" s="388">
        <v>16</v>
      </c>
      <c r="Q152" s="407" t="s">
        <v>140</v>
      </c>
      <c r="R152" s="407" t="s">
        <v>140</v>
      </c>
      <c r="S152" s="407" t="s">
        <v>139</v>
      </c>
      <c r="T152" s="389" t="s">
        <v>157</v>
      </c>
      <c r="U152" s="389" t="s">
        <v>142</v>
      </c>
      <c r="V152" s="407" t="s">
        <v>140</v>
      </c>
      <c r="W152" s="407" t="s">
        <v>140</v>
      </c>
      <c r="X152" s="407" t="s">
        <v>140</v>
      </c>
      <c r="Y152" s="407" t="s">
        <v>140</v>
      </c>
      <c r="Z152" s="413">
        <v>250</v>
      </c>
    </row>
    <row r="153" spans="1:26" ht="14.25">
      <c r="A153" s="388" t="s">
        <v>71</v>
      </c>
      <c r="B153" s="388" t="s">
        <v>332</v>
      </c>
      <c r="C153" s="389" t="s">
        <v>229</v>
      </c>
      <c r="D153" s="390">
        <v>4.5</v>
      </c>
      <c r="E153" s="390" t="s">
        <v>22</v>
      </c>
      <c r="F153" s="390">
        <v>2.9</v>
      </c>
      <c r="G153" s="390" t="s">
        <v>22</v>
      </c>
      <c r="H153" s="390" t="s">
        <v>22</v>
      </c>
      <c r="I153" s="390">
        <v>2.5000000000000001E-2</v>
      </c>
      <c r="J153" s="390">
        <v>-2.3E-2</v>
      </c>
      <c r="K153" s="388">
        <v>0.15</v>
      </c>
      <c r="L153" s="388">
        <v>1</v>
      </c>
      <c r="M153" s="388">
        <v>20</v>
      </c>
      <c r="N153" s="390" t="s">
        <v>22</v>
      </c>
      <c r="O153" s="388">
        <v>12</v>
      </c>
      <c r="P153" s="388">
        <v>16</v>
      </c>
      <c r="Q153" s="407" t="s">
        <v>140</v>
      </c>
      <c r="R153" s="407" t="s">
        <v>140</v>
      </c>
      <c r="S153" s="407" t="s">
        <v>139</v>
      </c>
      <c r="T153" s="389" t="s">
        <v>157</v>
      </c>
      <c r="U153" s="389" t="s">
        <v>142</v>
      </c>
      <c r="V153" s="407" t="s">
        <v>140</v>
      </c>
      <c r="W153" s="407" t="s">
        <v>140</v>
      </c>
      <c r="X153" s="407" t="s">
        <v>140</v>
      </c>
      <c r="Y153" s="407" t="s">
        <v>140</v>
      </c>
      <c r="Z153" s="413">
        <v>250</v>
      </c>
    </row>
    <row r="154" spans="1:26" ht="14.25">
      <c r="A154" s="402" t="s">
        <v>71</v>
      </c>
      <c r="B154" s="402" t="s">
        <v>333</v>
      </c>
      <c r="C154" s="403" t="s">
        <v>229</v>
      </c>
      <c r="D154" s="394">
        <v>4.55</v>
      </c>
      <c r="E154" s="394" t="s">
        <v>22</v>
      </c>
      <c r="F154" s="394">
        <v>2.6</v>
      </c>
      <c r="G154" s="394" t="s">
        <v>22</v>
      </c>
      <c r="H154" s="394" t="s">
        <v>22</v>
      </c>
      <c r="I154" s="394">
        <v>0.04</v>
      </c>
      <c r="J154" s="394">
        <v>-0.04</v>
      </c>
      <c r="K154" s="402">
        <v>0.18</v>
      </c>
      <c r="L154" s="402">
        <v>1</v>
      </c>
      <c r="M154" s="402">
        <v>20</v>
      </c>
      <c r="N154" s="394" t="s">
        <v>22</v>
      </c>
      <c r="O154" s="402">
        <v>12</v>
      </c>
      <c r="P154" s="402">
        <v>16</v>
      </c>
      <c r="Q154" s="409" t="s">
        <v>140</v>
      </c>
      <c r="R154" s="409" t="s">
        <v>140</v>
      </c>
      <c r="S154" s="409" t="s">
        <v>139</v>
      </c>
      <c r="T154" s="403" t="s">
        <v>157</v>
      </c>
      <c r="U154" s="403" t="s">
        <v>142</v>
      </c>
      <c r="V154" s="409" t="s">
        <v>140</v>
      </c>
      <c r="W154" s="409" t="s">
        <v>140</v>
      </c>
      <c r="X154" s="409" t="s">
        <v>140</v>
      </c>
      <c r="Y154" s="409" t="s">
        <v>140</v>
      </c>
      <c r="Z154" s="417">
        <v>250</v>
      </c>
    </row>
    <row r="155" spans="1:26" ht="14.25">
      <c r="A155" s="388" t="s">
        <v>71</v>
      </c>
      <c r="B155" s="388" t="s">
        <v>334</v>
      </c>
      <c r="C155" s="389" t="s">
        <v>229</v>
      </c>
      <c r="D155" s="390">
        <v>4.55</v>
      </c>
      <c r="E155" s="390" t="s">
        <v>22</v>
      </c>
      <c r="F155" s="390">
        <v>2.6</v>
      </c>
      <c r="G155" s="390" t="s">
        <v>22</v>
      </c>
      <c r="H155" s="390" t="s">
        <v>22</v>
      </c>
      <c r="I155" s="390">
        <v>4.4999999999999998E-2</v>
      </c>
      <c r="J155" s="390">
        <v>-0.04</v>
      </c>
      <c r="K155" s="388">
        <v>0.18</v>
      </c>
      <c r="L155" s="388">
        <v>1</v>
      </c>
      <c r="M155" s="388">
        <v>20</v>
      </c>
      <c r="N155" s="390" t="s">
        <v>22</v>
      </c>
      <c r="O155" s="388">
        <v>12</v>
      </c>
      <c r="P155" s="388">
        <v>16</v>
      </c>
      <c r="Q155" s="407" t="s">
        <v>140</v>
      </c>
      <c r="R155" s="407" t="s">
        <v>140</v>
      </c>
      <c r="S155" s="407" t="s">
        <v>139</v>
      </c>
      <c r="T155" s="389" t="s">
        <v>157</v>
      </c>
      <c r="U155" s="389" t="s">
        <v>142</v>
      </c>
      <c r="V155" s="407" t="s">
        <v>140</v>
      </c>
      <c r="W155" s="407" t="s">
        <v>140</v>
      </c>
      <c r="X155" s="407" t="s">
        <v>140</v>
      </c>
      <c r="Y155" s="407" t="s">
        <v>140</v>
      </c>
      <c r="Z155" s="413">
        <v>250</v>
      </c>
    </row>
    <row r="156" spans="1:26" ht="14.25">
      <c r="A156" s="388" t="s">
        <v>71</v>
      </c>
      <c r="B156" s="388" t="s">
        <v>335</v>
      </c>
      <c r="C156" s="389" t="s">
        <v>229</v>
      </c>
      <c r="D156" s="390">
        <v>4.4800000000000004</v>
      </c>
      <c r="E156" s="390" t="s">
        <v>22</v>
      </c>
      <c r="F156" s="390">
        <v>2.8</v>
      </c>
      <c r="G156" s="390" t="s">
        <v>22</v>
      </c>
      <c r="H156" s="390" t="s">
        <v>22</v>
      </c>
      <c r="I156" s="390">
        <v>0.04</v>
      </c>
      <c r="J156" s="390">
        <v>-2.5000000000000001E-2</v>
      </c>
      <c r="K156" s="388">
        <v>0.15</v>
      </c>
      <c r="L156" s="388">
        <v>1</v>
      </c>
      <c r="M156" s="388">
        <v>20</v>
      </c>
      <c r="N156" s="390" t="s">
        <v>22</v>
      </c>
      <c r="O156" s="388">
        <v>12</v>
      </c>
      <c r="P156" s="388">
        <v>16</v>
      </c>
      <c r="Q156" s="407" t="s">
        <v>140</v>
      </c>
      <c r="R156" s="407" t="s">
        <v>140</v>
      </c>
      <c r="S156" s="407" t="s">
        <v>139</v>
      </c>
      <c r="T156" s="389" t="s">
        <v>157</v>
      </c>
      <c r="U156" s="389" t="s">
        <v>142</v>
      </c>
      <c r="V156" s="407" t="s">
        <v>140</v>
      </c>
      <c r="W156" s="407" t="s">
        <v>140</v>
      </c>
      <c r="X156" s="407" t="s">
        <v>140</v>
      </c>
      <c r="Y156" s="407" t="s">
        <v>140</v>
      </c>
      <c r="Z156" s="413">
        <v>250</v>
      </c>
    </row>
    <row r="157" spans="1:26" ht="14.25">
      <c r="A157" s="388" t="s">
        <v>71</v>
      </c>
      <c r="B157" s="388" t="s">
        <v>336</v>
      </c>
      <c r="C157" s="389" t="s">
        <v>229</v>
      </c>
      <c r="D157" s="390">
        <v>4.5999999999999996</v>
      </c>
      <c r="E157" s="390" t="s">
        <v>22</v>
      </c>
      <c r="F157" s="390">
        <v>2.5</v>
      </c>
      <c r="G157" s="390" t="s">
        <v>22</v>
      </c>
      <c r="H157" s="390" t="s">
        <v>22</v>
      </c>
      <c r="I157" s="390">
        <v>0.05</v>
      </c>
      <c r="J157" s="390">
        <v>-5.7000000000000002E-2</v>
      </c>
      <c r="K157" s="388">
        <v>0.25</v>
      </c>
      <c r="L157" s="388">
        <v>1</v>
      </c>
      <c r="M157" s="388">
        <v>20</v>
      </c>
      <c r="N157" s="390" t="s">
        <v>22</v>
      </c>
      <c r="O157" s="388">
        <v>12</v>
      </c>
      <c r="P157" s="388">
        <v>16</v>
      </c>
      <c r="Q157" s="407" t="s">
        <v>140</v>
      </c>
      <c r="R157" s="407" t="s">
        <v>140</v>
      </c>
      <c r="S157" s="407" t="s">
        <v>139</v>
      </c>
      <c r="T157" s="389" t="s">
        <v>157</v>
      </c>
      <c r="U157" s="389" t="s">
        <v>142</v>
      </c>
      <c r="V157" s="407" t="s">
        <v>140</v>
      </c>
      <c r="W157" s="407" t="s">
        <v>140</v>
      </c>
      <c r="X157" s="407" t="s">
        <v>140</v>
      </c>
      <c r="Y157" s="407" t="s">
        <v>140</v>
      </c>
      <c r="Z157" s="413">
        <v>250</v>
      </c>
    </row>
    <row r="158" spans="1:26" ht="14.25">
      <c r="A158" s="275" t="s">
        <v>71</v>
      </c>
      <c r="B158" s="275" t="s">
        <v>337</v>
      </c>
      <c r="C158" s="276" t="s">
        <v>229</v>
      </c>
      <c r="D158" s="277">
        <v>4.55</v>
      </c>
      <c r="E158" s="277" t="s">
        <v>22</v>
      </c>
      <c r="F158" s="277">
        <v>2.6</v>
      </c>
      <c r="G158" s="277" t="s">
        <v>22</v>
      </c>
      <c r="H158" s="277" t="s">
        <v>22</v>
      </c>
      <c r="I158" s="277">
        <v>5.5E-2</v>
      </c>
      <c r="J158" s="277">
        <v>-0.04</v>
      </c>
      <c r="K158" s="275">
        <v>0.15</v>
      </c>
      <c r="L158" s="275">
        <v>1</v>
      </c>
      <c r="M158" s="275">
        <v>20</v>
      </c>
      <c r="N158" s="277" t="s">
        <v>22</v>
      </c>
      <c r="O158" s="275">
        <v>12</v>
      </c>
      <c r="P158" s="275">
        <v>16</v>
      </c>
      <c r="Q158" s="285" t="s">
        <v>140</v>
      </c>
      <c r="R158" s="285" t="s">
        <v>140</v>
      </c>
      <c r="S158" s="285" t="s">
        <v>139</v>
      </c>
      <c r="T158" s="276" t="s">
        <v>157</v>
      </c>
      <c r="U158" s="276" t="s">
        <v>142</v>
      </c>
      <c r="V158" s="285" t="s">
        <v>140</v>
      </c>
      <c r="W158" s="285" t="s">
        <v>140</v>
      </c>
      <c r="X158" s="285" t="s">
        <v>140</v>
      </c>
      <c r="Y158" s="285" t="s">
        <v>140</v>
      </c>
      <c r="Z158" s="284">
        <v>250</v>
      </c>
    </row>
    <row r="159" spans="1:26" ht="14.25">
      <c r="A159" s="388" t="s">
        <v>71</v>
      </c>
      <c r="B159" s="388" t="s">
        <v>338</v>
      </c>
      <c r="C159" s="389" t="s">
        <v>229</v>
      </c>
      <c r="D159" s="426">
        <v>4.55</v>
      </c>
      <c r="E159" s="426" t="s">
        <v>22</v>
      </c>
      <c r="F159" s="426">
        <v>2.6</v>
      </c>
      <c r="G159" s="426" t="s">
        <v>22</v>
      </c>
      <c r="H159" s="426" t="s">
        <v>22</v>
      </c>
      <c r="I159" s="426">
        <v>5.5E-2</v>
      </c>
      <c r="J159" s="426">
        <v>-0.04</v>
      </c>
      <c r="K159" s="427">
        <v>0.15</v>
      </c>
      <c r="L159" s="388">
        <v>1</v>
      </c>
      <c r="M159" s="388">
        <v>20</v>
      </c>
      <c r="N159" s="390" t="s">
        <v>22</v>
      </c>
      <c r="O159" s="388">
        <v>12</v>
      </c>
      <c r="P159" s="388">
        <v>16</v>
      </c>
      <c r="Q159" s="407" t="s">
        <v>140</v>
      </c>
      <c r="R159" s="407" t="s">
        <v>140</v>
      </c>
      <c r="S159" s="407" t="s">
        <v>139</v>
      </c>
      <c r="T159" s="389" t="s">
        <v>157</v>
      </c>
      <c r="U159" s="389" t="s">
        <v>142</v>
      </c>
      <c r="V159" s="407" t="s">
        <v>140</v>
      </c>
      <c r="W159" s="407" t="s">
        <v>140</v>
      </c>
      <c r="X159" s="407" t="s">
        <v>140</v>
      </c>
      <c r="Y159" s="407" t="s">
        <v>140</v>
      </c>
      <c r="Z159" s="413">
        <v>250</v>
      </c>
    </row>
    <row r="160" spans="1:26" ht="14.25">
      <c r="A160" s="275" t="s">
        <v>71</v>
      </c>
      <c r="B160" s="275" t="s">
        <v>339</v>
      </c>
      <c r="C160" s="276" t="s">
        <v>229</v>
      </c>
      <c r="D160" s="277">
        <v>4.5999999999999996</v>
      </c>
      <c r="E160" s="277" t="s">
        <v>22</v>
      </c>
      <c r="F160" s="277">
        <v>2.5</v>
      </c>
      <c r="G160" s="277" t="s">
        <v>22</v>
      </c>
      <c r="H160" s="277" t="s">
        <v>22</v>
      </c>
      <c r="I160" s="277">
        <v>6.5000000000000002E-2</v>
      </c>
      <c r="J160" s="277">
        <v>-5.7000000000000002E-2</v>
      </c>
      <c r="K160" s="275">
        <v>0.25</v>
      </c>
      <c r="L160" s="275">
        <v>1</v>
      </c>
      <c r="M160" s="275">
        <v>20</v>
      </c>
      <c r="N160" s="277" t="s">
        <v>22</v>
      </c>
      <c r="O160" s="275">
        <v>12</v>
      </c>
      <c r="P160" s="275">
        <v>16</v>
      </c>
      <c r="Q160" s="285" t="s">
        <v>140</v>
      </c>
      <c r="R160" s="285" t="s">
        <v>140</v>
      </c>
      <c r="S160" s="285" t="s">
        <v>139</v>
      </c>
      <c r="T160" s="276" t="s">
        <v>157</v>
      </c>
      <c r="U160" s="276" t="s">
        <v>142</v>
      </c>
      <c r="V160" s="285" t="s">
        <v>140</v>
      </c>
      <c r="W160" s="285" t="s">
        <v>140</v>
      </c>
      <c r="X160" s="285" t="s">
        <v>140</v>
      </c>
      <c r="Y160" s="285" t="s">
        <v>140</v>
      </c>
      <c r="Z160" s="284">
        <v>250</v>
      </c>
    </row>
    <row r="161" spans="1:40" s="384" customFormat="1" ht="14.25">
      <c r="A161" s="418" t="s">
        <v>71</v>
      </c>
      <c r="B161" s="418" t="s">
        <v>340</v>
      </c>
      <c r="C161" s="419" t="s">
        <v>229</v>
      </c>
      <c r="D161" s="319">
        <v>4.5999999999999996</v>
      </c>
      <c r="E161" s="319" t="s">
        <v>22</v>
      </c>
      <c r="F161" s="319">
        <v>2.1</v>
      </c>
      <c r="G161" s="319" t="s">
        <v>22</v>
      </c>
      <c r="H161" s="319" t="s">
        <v>22</v>
      </c>
      <c r="I161" s="319">
        <v>6.5000000000000002E-2</v>
      </c>
      <c r="J161" s="319">
        <v>-5.7000000000000002E-2</v>
      </c>
      <c r="K161" s="350">
        <v>0.25</v>
      </c>
      <c r="L161" s="350">
        <v>1</v>
      </c>
      <c r="M161" s="350">
        <v>20</v>
      </c>
      <c r="N161" s="319" t="s">
        <v>22</v>
      </c>
      <c r="O161" s="350">
        <v>12</v>
      </c>
      <c r="P161" s="350">
        <v>16</v>
      </c>
      <c r="Q161" s="428" t="s">
        <v>140</v>
      </c>
      <c r="R161" s="428" t="s">
        <v>140</v>
      </c>
      <c r="S161" s="429" t="s">
        <v>139</v>
      </c>
      <c r="T161" s="430" t="s">
        <v>157</v>
      </c>
      <c r="U161" s="430" t="s">
        <v>142</v>
      </c>
      <c r="V161" s="429" t="s">
        <v>140</v>
      </c>
      <c r="W161" s="429" t="s">
        <v>140</v>
      </c>
      <c r="X161" s="429" t="s">
        <v>140</v>
      </c>
      <c r="Y161" s="429" t="s">
        <v>140</v>
      </c>
      <c r="Z161" s="38">
        <v>250</v>
      </c>
      <c r="AA161" s="385"/>
      <c r="AB161" s="385"/>
      <c r="AC161" s="385"/>
      <c r="AD161" s="385"/>
      <c r="AE161" s="385"/>
      <c r="AF161" s="385"/>
      <c r="AG161" s="385"/>
      <c r="AH161" s="385"/>
      <c r="AI161" s="385"/>
      <c r="AJ161" s="385"/>
      <c r="AK161" s="385"/>
      <c r="AL161" s="385"/>
      <c r="AM161" s="385"/>
      <c r="AN161" s="385"/>
    </row>
    <row r="162" spans="1:40" s="381" customFormat="1" ht="24" customHeight="1">
      <c r="A162" s="494" t="s">
        <v>341</v>
      </c>
      <c r="B162" s="495"/>
      <c r="C162" s="495"/>
      <c r="D162" s="495"/>
      <c r="E162" s="495"/>
      <c r="F162" s="495"/>
      <c r="G162" s="495"/>
      <c r="H162" s="495"/>
      <c r="I162" s="495"/>
      <c r="J162" s="495"/>
      <c r="K162" s="495"/>
      <c r="L162" s="495"/>
      <c r="M162" s="495"/>
      <c r="N162" s="495"/>
      <c r="O162" s="495"/>
      <c r="P162" s="495"/>
      <c r="Q162" s="495"/>
      <c r="R162" s="495"/>
      <c r="S162" s="495"/>
      <c r="T162" s="495"/>
      <c r="U162" s="495"/>
      <c r="V162" s="495"/>
      <c r="W162" s="495"/>
      <c r="X162" s="495"/>
      <c r="Y162" s="495"/>
      <c r="Z162" s="496"/>
      <c r="AA162" s="270"/>
      <c r="AB162" s="270"/>
      <c r="AC162" s="270"/>
      <c r="AD162" s="270"/>
      <c r="AE162" s="270"/>
      <c r="AF162" s="270"/>
      <c r="AG162" s="270"/>
      <c r="AH162" s="270"/>
      <c r="AI162" s="270"/>
      <c r="AJ162" s="270"/>
      <c r="AK162" s="270"/>
      <c r="AL162" s="270"/>
      <c r="AM162" s="270"/>
      <c r="AN162" s="270"/>
    </row>
    <row r="163" spans="1:40" s="271" customFormat="1" ht="14.25">
      <c r="A163" s="402" t="s">
        <v>342</v>
      </c>
      <c r="B163" s="402" t="s">
        <v>343</v>
      </c>
      <c r="C163" s="403" t="s">
        <v>209</v>
      </c>
      <c r="D163" s="394">
        <v>4.4749999999999996</v>
      </c>
      <c r="E163" s="394">
        <v>4.2750000000000004</v>
      </c>
      <c r="F163" s="394">
        <v>2.5</v>
      </c>
      <c r="G163" s="394">
        <v>2.9</v>
      </c>
      <c r="H163" s="394">
        <v>6.5000000000000002E-2</v>
      </c>
      <c r="I163" s="394" t="s">
        <v>22</v>
      </c>
      <c r="J163" s="394">
        <v>-0.05</v>
      </c>
      <c r="K163" s="394">
        <v>0.2</v>
      </c>
      <c r="L163" s="402">
        <v>1</v>
      </c>
      <c r="M163" s="402">
        <v>20</v>
      </c>
      <c r="N163" s="402">
        <v>12</v>
      </c>
      <c r="O163" s="394" t="s">
        <v>22</v>
      </c>
      <c r="P163" s="402">
        <v>8</v>
      </c>
      <c r="Q163" s="409" t="s">
        <v>139</v>
      </c>
      <c r="R163" s="409" t="s">
        <v>139</v>
      </c>
      <c r="S163" s="409" t="s">
        <v>140</v>
      </c>
      <c r="T163" s="403" t="s">
        <v>141</v>
      </c>
      <c r="U163" s="403" t="s">
        <v>142</v>
      </c>
      <c r="V163" s="409" t="s">
        <v>139</v>
      </c>
      <c r="W163" s="409" t="s">
        <v>140</v>
      </c>
      <c r="X163" s="409" t="s">
        <v>140</v>
      </c>
      <c r="Y163" s="409" t="s">
        <v>140</v>
      </c>
      <c r="Z163" s="417">
        <v>250</v>
      </c>
      <c r="AA163" s="270"/>
      <c r="AB163" s="270"/>
      <c r="AC163" s="270"/>
      <c r="AD163" s="270"/>
      <c r="AE163" s="270"/>
      <c r="AF163" s="270"/>
      <c r="AG163" s="270"/>
      <c r="AH163" s="270"/>
      <c r="AI163" s="270"/>
      <c r="AJ163" s="270"/>
      <c r="AK163" s="270"/>
      <c r="AL163" s="270"/>
      <c r="AM163" s="270"/>
      <c r="AN163" s="270"/>
    </row>
    <row r="164" spans="1:40" s="271" customFormat="1" ht="14.25">
      <c r="A164" s="391" t="s">
        <v>342</v>
      </c>
      <c r="B164" s="391" t="s">
        <v>344</v>
      </c>
      <c r="C164" s="392" t="s">
        <v>209</v>
      </c>
      <c r="D164" s="43">
        <v>4.4749999999999996</v>
      </c>
      <c r="E164" s="43">
        <v>4.2750000000000004</v>
      </c>
      <c r="F164" s="43">
        <v>2.5</v>
      </c>
      <c r="G164" s="43">
        <v>2.9</v>
      </c>
      <c r="H164" s="43">
        <v>6.5000000000000002E-2</v>
      </c>
      <c r="I164" s="43" t="s">
        <v>22</v>
      </c>
      <c r="J164" s="43">
        <v>-0.05</v>
      </c>
      <c r="K164" s="43">
        <v>0.2</v>
      </c>
      <c r="L164" s="391">
        <v>1</v>
      </c>
      <c r="M164" s="391">
        <v>20</v>
      </c>
      <c r="N164" s="391">
        <v>12</v>
      </c>
      <c r="O164" s="43" t="s">
        <v>22</v>
      </c>
      <c r="P164" s="391">
        <v>8</v>
      </c>
      <c r="Q164" s="408" t="s">
        <v>139</v>
      </c>
      <c r="R164" s="408" t="s">
        <v>139</v>
      </c>
      <c r="S164" s="408" t="s">
        <v>140</v>
      </c>
      <c r="T164" s="392" t="s">
        <v>141</v>
      </c>
      <c r="U164" s="392" t="s">
        <v>142</v>
      </c>
      <c r="V164" s="408" t="s">
        <v>140</v>
      </c>
      <c r="W164" s="408" t="s">
        <v>139</v>
      </c>
      <c r="X164" s="408" t="s">
        <v>140</v>
      </c>
      <c r="Y164" s="408" t="s">
        <v>140</v>
      </c>
      <c r="Z164" s="414">
        <v>250</v>
      </c>
      <c r="AA164" s="270"/>
      <c r="AB164" s="270"/>
      <c r="AC164" s="270"/>
      <c r="AD164" s="270"/>
      <c r="AE164" s="270"/>
      <c r="AF164" s="270"/>
      <c r="AG164" s="270"/>
      <c r="AH164" s="270"/>
      <c r="AI164" s="270"/>
      <c r="AJ164" s="270"/>
      <c r="AK164" s="270"/>
      <c r="AL164" s="270"/>
      <c r="AM164" s="270"/>
      <c r="AN164" s="270"/>
    </row>
    <row r="165" spans="1:40" ht="14.25">
      <c r="A165" s="388" t="s">
        <v>342</v>
      </c>
      <c r="B165" s="388" t="s">
        <v>345</v>
      </c>
      <c r="C165" s="389" t="s">
        <v>209</v>
      </c>
      <c r="D165" s="390">
        <v>4.4249999999999998</v>
      </c>
      <c r="E165" s="390">
        <v>4.2249999999999996</v>
      </c>
      <c r="F165" s="390">
        <v>2.5</v>
      </c>
      <c r="G165" s="390">
        <v>2.9</v>
      </c>
      <c r="H165" s="390">
        <v>0.1</v>
      </c>
      <c r="I165" s="390" t="s">
        <v>22</v>
      </c>
      <c r="J165" s="390">
        <v>-0.05</v>
      </c>
      <c r="K165" s="390">
        <v>0.3</v>
      </c>
      <c r="L165" s="388">
        <v>1</v>
      </c>
      <c r="M165" s="388">
        <v>20</v>
      </c>
      <c r="N165" s="388">
        <v>12</v>
      </c>
      <c r="O165" s="390" t="s">
        <v>22</v>
      </c>
      <c r="P165" s="388">
        <v>8</v>
      </c>
      <c r="Q165" s="407" t="s">
        <v>139</v>
      </c>
      <c r="R165" s="407" t="s">
        <v>139</v>
      </c>
      <c r="S165" s="407" t="s">
        <v>140</v>
      </c>
      <c r="T165" s="389" t="s">
        <v>141</v>
      </c>
      <c r="U165" s="389" t="s">
        <v>142</v>
      </c>
      <c r="V165" s="407" t="s">
        <v>139</v>
      </c>
      <c r="W165" s="407" t="s">
        <v>139</v>
      </c>
      <c r="X165" s="407" t="s">
        <v>140</v>
      </c>
      <c r="Y165" s="407" t="s">
        <v>140</v>
      </c>
      <c r="Z165" s="413">
        <v>250</v>
      </c>
    </row>
    <row r="166" spans="1:40" s="382" customFormat="1" ht="14.25">
      <c r="A166" s="391" t="s">
        <v>342</v>
      </c>
      <c r="B166" s="391" t="s">
        <v>346</v>
      </c>
      <c r="C166" s="392" t="s">
        <v>209</v>
      </c>
      <c r="D166" s="43">
        <v>4.4749999999999996</v>
      </c>
      <c r="E166" s="43">
        <v>4.2750000000000004</v>
      </c>
      <c r="F166" s="43">
        <v>2.5</v>
      </c>
      <c r="G166" s="43">
        <v>2.9</v>
      </c>
      <c r="H166" s="43">
        <v>0.13</v>
      </c>
      <c r="I166" s="43" t="s">
        <v>22</v>
      </c>
      <c r="J166" s="43">
        <v>-0.13</v>
      </c>
      <c r="K166" s="43">
        <v>0.2</v>
      </c>
      <c r="L166" s="391">
        <v>1</v>
      </c>
      <c r="M166" s="391">
        <v>20</v>
      </c>
      <c r="N166" s="391">
        <v>12</v>
      </c>
      <c r="O166" s="43" t="s">
        <v>22</v>
      </c>
      <c r="P166" s="391">
        <v>8</v>
      </c>
      <c r="Q166" s="408" t="s">
        <v>139</v>
      </c>
      <c r="R166" s="408" t="s">
        <v>139</v>
      </c>
      <c r="S166" s="408" t="s">
        <v>140</v>
      </c>
      <c r="T166" s="392" t="s">
        <v>141</v>
      </c>
      <c r="U166" s="392" t="s">
        <v>142</v>
      </c>
      <c r="V166" s="408" t="s">
        <v>139</v>
      </c>
      <c r="W166" s="408" t="s">
        <v>140</v>
      </c>
      <c r="X166" s="408" t="s">
        <v>140</v>
      </c>
      <c r="Y166" s="408" t="s">
        <v>140</v>
      </c>
      <c r="Z166" s="414">
        <v>250</v>
      </c>
    </row>
    <row r="167" spans="1:40" ht="14.25">
      <c r="A167" s="388" t="s">
        <v>342</v>
      </c>
      <c r="B167" s="388" t="s">
        <v>347</v>
      </c>
      <c r="C167" s="389" t="s">
        <v>209</v>
      </c>
      <c r="D167" s="390">
        <v>4.4000000000000004</v>
      </c>
      <c r="E167" s="390">
        <v>4.0999999999999996</v>
      </c>
      <c r="F167" s="390">
        <v>2.5</v>
      </c>
      <c r="G167" s="390">
        <v>2.8</v>
      </c>
      <c r="H167" s="390">
        <v>4.2999999999999997E-2</v>
      </c>
      <c r="I167" s="390" t="s">
        <v>22</v>
      </c>
      <c r="J167" s="390">
        <v>-4.2999999999999997E-2</v>
      </c>
      <c r="K167" s="390">
        <v>0.2</v>
      </c>
      <c r="L167" s="388">
        <v>1</v>
      </c>
      <c r="M167" s="388">
        <v>20</v>
      </c>
      <c r="N167" s="388">
        <v>12</v>
      </c>
      <c r="O167" s="390" t="s">
        <v>22</v>
      </c>
      <c r="P167" s="388">
        <v>8</v>
      </c>
      <c r="Q167" s="407" t="s">
        <v>139</v>
      </c>
      <c r="R167" s="407" t="s">
        <v>139</v>
      </c>
      <c r="S167" s="407" t="s">
        <v>140</v>
      </c>
      <c r="T167" s="389" t="s">
        <v>141</v>
      </c>
      <c r="U167" s="389" t="s">
        <v>142</v>
      </c>
      <c r="V167" s="407" t="s">
        <v>139</v>
      </c>
      <c r="W167" s="407" t="s">
        <v>140</v>
      </c>
      <c r="X167" s="407" t="s">
        <v>140</v>
      </c>
      <c r="Y167" s="407" t="s">
        <v>140</v>
      </c>
      <c r="Z167" s="413">
        <v>250</v>
      </c>
      <c r="AB167" s="500" t="s">
        <v>1246</v>
      </c>
      <c r="AC167" s="501"/>
      <c r="AD167" s="501"/>
      <c r="AE167" s="501"/>
    </row>
    <row r="168" spans="1:40" ht="14.25">
      <c r="A168" s="388" t="s">
        <v>342</v>
      </c>
      <c r="B168" s="388" t="s">
        <v>348</v>
      </c>
      <c r="C168" s="389" t="s">
        <v>209</v>
      </c>
      <c r="D168" s="390">
        <v>4.4249999999999998</v>
      </c>
      <c r="E168" s="390">
        <v>4.2249999999999996</v>
      </c>
      <c r="F168" s="390">
        <v>2.8</v>
      </c>
      <c r="G168" s="390">
        <v>3</v>
      </c>
      <c r="H168" s="390">
        <v>0.09</v>
      </c>
      <c r="I168" s="390" t="s">
        <v>22</v>
      </c>
      <c r="J168" s="390">
        <v>-4.4999999999999998E-2</v>
      </c>
      <c r="K168" s="390">
        <v>0.22</v>
      </c>
      <c r="L168" s="388">
        <v>1</v>
      </c>
      <c r="M168" s="388">
        <v>20</v>
      </c>
      <c r="N168" s="388">
        <v>12</v>
      </c>
      <c r="O168" s="390" t="s">
        <v>22</v>
      </c>
      <c r="P168" s="388">
        <v>8</v>
      </c>
      <c r="Q168" s="407" t="s">
        <v>139</v>
      </c>
      <c r="R168" s="407" t="s">
        <v>139</v>
      </c>
      <c r="S168" s="407" t="s">
        <v>140</v>
      </c>
      <c r="T168" s="389" t="s">
        <v>141</v>
      </c>
      <c r="U168" s="389" t="s">
        <v>142</v>
      </c>
      <c r="V168" s="407" t="s">
        <v>139</v>
      </c>
      <c r="W168" s="407" t="s">
        <v>140</v>
      </c>
      <c r="X168" s="407" t="s">
        <v>140</v>
      </c>
      <c r="Y168" s="407" t="s">
        <v>140</v>
      </c>
      <c r="Z168" s="413">
        <v>250</v>
      </c>
      <c r="AB168" s="501"/>
      <c r="AC168" s="501"/>
      <c r="AD168" s="501"/>
      <c r="AE168" s="501"/>
    </row>
    <row r="169" spans="1:40" ht="14.25">
      <c r="A169" s="388" t="s">
        <v>342</v>
      </c>
      <c r="B169" s="388" t="s">
        <v>349</v>
      </c>
      <c r="C169" s="389" t="s">
        <v>209</v>
      </c>
      <c r="D169" s="390">
        <v>4.4249999999999998</v>
      </c>
      <c r="E169" s="390">
        <v>4.2249999999999996</v>
      </c>
      <c r="F169" s="390">
        <v>2.5</v>
      </c>
      <c r="G169" s="390">
        <v>2.8</v>
      </c>
      <c r="H169" s="390">
        <v>0.13</v>
      </c>
      <c r="I169" s="390" t="s">
        <v>22</v>
      </c>
      <c r="J169" s="390">
        <v>-0.1</v>
      </c>
      <c r="K169" s="390">
        <v>0.4</v>
      </c>
      <c r="L169" s="388">
        <v>1</v>
      </c>
      <c r="M169" s="388">
        <v>20</v>
      </c>
      <c r="N169" s="388">
        <v>12</v>
      </c>
      <c r="O169" s="390" t="s">
        <v>22</v>
      </c>
      <c r="P169" s="388">
        <v>8</v>
      </c>
      <c r="Q169" s="407" t="s">
        <v>139</v>
      </c>
      <c r="R169" s="407" t="s">
        <v>139</v>
      </c>
      <c r="S169" s="407" t="s">
        <v>140</v>
      </c>
      <c r="T169" s="389" t="s">
        <v>141</v>
      </c>
      <c r="U169" s="389" t="s">
        <v>142</v>
      </c>
      <c r="V169" s="407" t="s">
        <v>139</v>
      </c>
      <c r="W169" s="407" t="s">
        <v>140</v>
      </c>
      <c r="X169" s="407" t="s">
        <v>140</v>
      </c>
      <c r="Y169" s="407" t="s">
        <v>140</v>
      </c>
      <c r="Z169" s="413">
        <v>250</v>
      </c>
      <c r="AB169" s="497" t="s">
        <v>350</v>
      </c>
      <c r="AC169" s="497"/>
      <c r="AD169" s="497"/>
      <c r="AE169" s="497"/>
      <c r="AF169" s="497"/>
    </row>
    <row r="170" spans="1:40" s="382" customFormat="1" ht="14.25">
      <c r="A170" s="391" t="s">
        <v>342</v>
      </c>
      <c r="B170" s="391" t="s">
        <v>351</v>
      </c>
      <c r="C170" s="392" t="s">
        <v>209</v>
      </c>
      <c r="D170" s="43">
        <v>4.28</v>
      </c>
      <c r="E170" s="43">
        <v>4.08</v>
      </c>
      <c r="F170" s="43">
        <v>2.6</v>
      </c>
      <c r="G170" s="43">
        <v>2.7</v>
      </c>
      <c r="H170" s="43">
        <v>7.4999999999999997E-2</v>
      </c>
      <c r="I170" s="43" t="s">
        <v>22</v>
      </c>
      <c r="J170" s="43">
        <v>-0.05</v>
      </c>
      <c r="K170" s="43">
        <v>0.2</v>
      </c>
      <c r="L170" s="391">
        <v>1</v>
      </c>
      <c r="M170" s="391">
        <v>20</v>
      </c>
      <c r="N170" s="391">
        <v>12</v>
      </c>
      <c r="O170" s="43" t="s">
        <v>22</v>
      </c>
      <c r="P170" s="391">
        <v>8</v>
      </c>
      <c r="Q170" s="408" t="s">
        <v>139</v>
      </c>
      <c r="R170" s="408" t="s">
        <v>139</v>
      </c>
      <c r="S170" s="408" t="s">
        <v>140</v>
      </c>
      <c r="T170" s="392" t="s">
        <v>141</v>
      </c>
      <c r="U170" s="392" t="s">
        <v>142</v>
      </c>
      <c r="V170" s="408" t="s">
        <v>139</v>
      </c>
      <c r="W170" s="408" t="s">
        <v>140</v>
      </c>
      <c r="X170" s="408" t="s">
        <v>140</v>
      </c>
      <c r="Y170" s="408" t="s">
        <v>140</v>
      </c>
      <c r="Z170" s="414">
        <v>250</v>
      </c>
      <c r="AB170" s="507" t="s">
        <v>1245</v>
      </c>
      <c r="AC170" s="507"/>
      <c r="AD170" s="507"/>
      <c r="AE170" s="507"/>
      <c r="AF170" s="507"/>
      <c r="AG170" s="382" t="s">
        <v>1242</v>
      </c>
    </row>
    <row r="171" spans="1:40" ht="14.25">
      <c r="A171" s="388" t="s">
        <v>342</v>
      </c>
      <c r="B171" s="388" t="s">
        <v>352</v>
      </c>
      <c r="C171" s="389" t="s">
        <v>209</v>
      </c>
      <c r="D171" s="390">
        <v>4.28</v>
      </c>
      <c r="E171" s="390">
        <v>4.08</v>
      </c>
      <c r="F171" s="390">
        <v>2.6</v>
      </c>
      <c r="G171" s="390">
        <v>2.7</v>
      </c>
      <c r="H171" s="390">
        <v>0.05</v>
      </c>
      <c r="I171" s="390" t="s">
        <v>22</v>
      </c>
      <c r="J171" s="390">
        <v>-0.05</v>
      </c>
      <c r="K171" s="390">
        <v>0.15</v>
      </c>
      <c r="L171" s="388">
        <v>1</v>
      </c>
      <c r="M171" s="388">
        <v>20</v>
      </c>
      <c r="N171" s="388">
        <v>12</v>
      </c>
      <c r="O171" s="390" t="s">
        <v>22</v>
      </c>
      <c r="P171" s="388">
        <v>8</v>
      </c>
      <c r="Q171" s="407" t="s">
        <v>139</v>
      </c>
      <c r="R171" s="407" t="s">
        <v>139</v>
      </c>
      <c r="S171" s="407" t="s">
        <v>140</v>
      </c>
      <c r="T171" s="389" t="s">
        <v>141</v>
      </c>
      <c r="U171" s="389" t="s">
        <v>142</v>
      </c>
      <c r="V171" s="407" t="s">
        <v>139</v>
      </c>
      <c r="W171" s="407" t="s">
        <v>140</v>
      </c>
      <c r="X171" s="407" t="s">
        <v>140</v>
      </c>
      <c r="Y171" s="407" t="s">
        <v>140</v>
      </c>
      <c r="Z171" s="413">
        <v>250</v>
      </c>
      <c r="AB171" s="431"/>
      <c r="AC171" s="431"/>
      <c r="AD171" s="431"/>
      <c r="AE171" s="431"/>
      <c r="AF171" s="431"/>
    </row>
    <row r="172" spans="1:40" ht="14.25">
      <c r="A172" s="388" t="s">
        <v>342</v>
      </c>
      <c r="B172" s="388" t="s">
        <v>353</v>
      </c>
      <c r="C172" s="389" t="s">
        <v>209</v>
      </c>
      <c r="D172" s="390">
        <v>4.4749999999999996</v>
      </c>
      <c r="E172" s="390">
        <v>4.2750000000000004</v>
      </c>
      <c r="F172" s="390">
        <v>2.4</v>
      </c>
      <c r="G172" s="390">
        <v>2.9</v>
      </c>
      <c r="H172" s="390">
        <v>3.2000000000000001E-2</v>
      </c>
      <c r="I172" s="390" t="s">
        <v>22</v>
      </c>
      <c r="J172" s="390">
        <v>-0.02</v>
      </c>
      <c r="K172" s="390">
        <v>0.15</v>
      </c>
      <c r="L172" s="388">
        <v>1</v>
      </c>
      <c r="M172" s="388">
        <v>20</v>
      </c>
      <c r="N172" s="388">
        <v>12</v>
      </c>
      <c r="O172" s="390" t="s">
        <v>22</v>
      </c>
      <c r="P172" s="388">
        <v>8</v>
      </c>
      <c r="Q172" s="407" t="s">
        <v>139</v>
      </c>
      <c r="R172" s="407" t="s">
        <v>139</v>
      </c>
      <c r="S172" s="407" t="s">
        <v>140</v>
      </c>
      <c r="T172" s="389" t="s">
        <v>141</v>
      </c>
      <c r="U172" s="389" t="s">
        <v>142</v>
      </c>
      <c r="V172" s="407" t="s">
        <v>139</v>
      </c>
      <c r="W172" s="407" t="s">
        <v>140</v>
      </c>
      <c r="X172" s="407" t="s">
        <v>140</v>
      </c>
      <c r="Y172" s="407" t="s">
        <v>140</v>
      </c>
      <c r="Z172" s="413">
        <v>250</v>
      </c>
      <c r="AB172" s="431"/>
      <c r="AC172" s="431"/>
      <c r="AD172" s="431"/>
      <c r="AE172" s="431"/>
      <c r="AF172" s="431"/>
    </row>
    <row r="173" spans="1:40" ht="14.25">
      <c r="A173" s="388" t="s">
        <v>342</v>
      </c>
      <c r="B173" s="388" t="s">
        <v>354</v>
      </c>
      <c r="C173" s="389" t="s">
        <v>209</v>
      </c>
      <c r="D173" s="390">
        <v>4.4749999999999996</v>
      </c>
      <c r="E173" s="390">
        <v>4.2750000000000004</v>
      </c>
      <c r="F173" s="390">
        <v>2.4</v>
      </c>
      <c r="G173" s="390">
        <v>2.9</v>
      </c>
      <c r="H173" s="390">
        <v>3.2000000000000001E-2</v>
      </c>
      <c r="I173" s="390" t="s">
        <v>22</v>
      </c>
      <c r="J173" s="390">
        <v>-0.02</v>
      </c>
      <c r="K173" s="390">
        <v>0.15</v>
      </c>
      <c r="L173" s="388">
        <v>1</v>
      </c>
      <c r="M173" s="388">
        <v>20</v>
      </c>
      <c r="N173" s="388">
        <v>12</v>
      </c>
      <c r="O173" s="390" t="s">
        <v>22</v>
      </c>
      <c r="P173" s="388">
        <v>8</v>
      </c>
      <c r="Q173" s="407" t="s">
        <v>139</v>
      </c>
      <c r="R173" s="407" t="s">
        <v>139</v>
      </c>
      <c r="S173" s="407" t="s">
        <v>140</v>
      </c>
      <c r="T173" s="389" t="s">
        <v>141</v>
      </c>
      <c r="U173" s="389" t="s">
        <v>142</v>
      </c>
      <c r="V173" s="407" t="s">
        <v>139</v>
      </c>
      <c r="W173" s="407" t="s">
        <v>139</v>
      </c>
      <c r="X173" s="407" t="s">
        <v>140</v>
      </c>
      <c r="Y173" s="407" t="s">
        <v>140</v>
      </c>
      <c r="Z173" s="413">
        <v>250</v>
      </c>
      <c r="AB173" s="432" t="s">
        <v>355</v>
      </c>
      <c r="AC173" s="432" t="s">
        <v>356</v>
      </c>
      <c r="AD173" s="432" t="s">
        <v>357</v>
      </c>
      <c r="AE173" s="432" t="s">
        <v>358</v>
      </c>
      <c r="AF173" s="432" t="s">
        <v>359</v>
      </c>
    </row>
    <row r="174" spans="1:40" ht="14.25">
      <c r="A174" s="388" t="s">
        <v>342</v>
      </c>
      <c r="B174" s="388" t="s">
        <v>360</v>
      </c>
      <c r="C174" s="389" t="s">
        <v>209</v>
      </c>
      <c r="D174" s="390">
        <v>4.45</v>
      </c>
      <c r="E174" s="390">
        <v>4.25</v>
      </c>
      <c r="F174" s="390">
        <v>2.5</v>
      </c>
      <c r="G174" s="390">
        <v>2.9</v>
      </c>
      <c r="H174" s="390">
        <v>0.1</v>
      </c>
      <c r="I174" s="390" t="s">
        <v>22</v>
      </c>
      <c r="J174" s="390">
        <v>-0.1</v>
      </c>
      <c r="K174" s="390">
        <v>0.3</v>
      </c>
      <c r="L174" s="388">
        <v>1</v>
      </c>
      <c r="M174" s="388">
        <v>20</v>
      </c>
      <c r="N174" s="388">
        <v>12</v>
      </c>
      <c r="O174" s="390" t="s">
        <v>22</v>
      </c>
      <c r="P174" s="388">
        <v>8</v>
      </c>
      <c r="Q174" s="407" t="s">
        <v>139</v>
      </c>
      <c r="R174" s="407" t="s">
        <v>139</v>
      </c>
      <c r="S174" s="407" t="s">
        <v>140</v>
      </c>
      <c r="T174" s="389" t="s">
        <v>141</v>
      </c>
      <c r="U174" s="389" t="s">
        <v>142</v>
      </c>
      <c r="V174" s="407" t="s">
        <v>140</v>
      </c>
      <c r="W174" s="407" t="s">
        <v>139</v>
      </c>
      <c r="X174" s="407" t="s">
        <v>140</v>
      </c>
      <c r="Y174" s="407" t="s">
        <v>140</v>
      </c>
      <c r="Z174" s="413">
        <v>250</v>
      </c>
      <c r="AB174" s="433" t="s">
        <v>361</v>
      </c>
      <c r="AC174" s="433" t="s">
        <v>362</v>
      </c>
      <c r="AD174" s="433" t="s">
        <v>362</v>
      </c>
      <c r="AE174" s="433" t="s">
        <v>363</v>
      </c>
      <c r="AF174" s="433" t="s">
        <v>364</v>
      </c>
    </row>
    <row r="175" spans="1:40" ht="14.25">
      <c r="A175" s="388" t="s">
        <v>342</v>
      </c>
      <c r="B175" s="388" t="s">
        <v>365</v>
      </c>
      <c r="C175" s="389" t="s">
        <v>209</v>
      </c>
      <c r="D175" s="390">
        <v>4.415</v>
      </c>
      <c r="E175" s="390">
        <v>4.2149999999999999</v>
      </c>
      <c r="F175" s="390">
        <v>2.5</v>
      </c>
      <c r="G175" s="390">
        <v>2.9</v>
      </c>
      <c r="H175" s="390">
        <v>4.4999999999999998E-2</v>
      </c>
      <c r="I175" s="390" t="s">
        <v>22</v>
      </c>
      <c r="J175" s="390">
        <v>-4.4999999999999998E-2</v>
      </c>
      <c r="K175" s="390">
        <v>0.2</v>
      </c>
      <c r="L175" s="388">
        <v>1</v>
      </c>
      <c r="M175" s="388">
        <v>20</v>
      </c>
      <c r="N175" s="388">
        <v>12</v>
      </c>
      <c r="O175" s="390" t="s">
        <v>22</v>
      </c>
      <c r="P175" s="388">
        <v>8</v>
      </c>
      <c r="Q175" s="407" t="s">
        <v>139</v>
      </c>
      <c r="R175" s="407" t="s">
        <v>139</v>
      </c>
      <c r="S175" s="407" t="s">
        <v>140</v>
      </c>
      <c r="T175" s="389" t="s">
        <v>141</v>
      </c>
      <c r="U175" s="389" t="s">
        <v>142</v>
      </c>
      <c r="V175" s="407" t="s">
        <v>139</v>
      </c>
      <c r="W175" s="407" t="s">
        <v>139</v>
      </c>
      <c r="X175" s="407" t="s">
        <v>140</v>
      </c>
      <c r="Y175" s="407" t="s">
        <v>140</v>
      </c>
      <c r="Z175" s="413">
        <v>250</v>
      </c>
      <c r="AB175" s="433" t="s">
        <v>366</v>
      </c>
      <c r="AC175" s="433" t="s">
        <v>362</v>
      </c>
      <c r="AD175" s="433" t="s">
        <v>362</v>
      </c>
      <c r="AE175" s="433" t="s">
        <v>363</v>
      </c>
      <c r="AF175" s="433" t="s">
        <v>367</v>
      </c>
    </row>
    <row r="176" spans="1:40" ht="14.25">
      <c r="A176" s="388" t="s">
        <v>342</v>
      </c>
      <c r="B176" s="388" t="s">
        <v>368</v>
      </c>
      <c r="C176" s="389" t="s">
        <v>209</v>
      </c>
      <c r="D176" s="390">
        <v>4.42</v>
      </c>
      <c r="E176" s="390">
        <v>4.22</v>
      </c>
      <c r="F176" s="390">
        <v>2.5</v>
      </c>
      <c r="G176" s="390">
        <v>2.9</v>
      </c>
      <c r="H176" s="390">
        <v>0.05</v>
      </c>
      <c r="I176" s="390" t="s">
        <v>22</v>
      </c>
      <c r="J176" s="390">
        <v>-0.04</v>
      </c>
      <c r="K176" s="390">
        <v>0.2</v>
      </c>
      <c r="L176" s="388">
        <v>1</v>
      </c>
      <c r="M176" s="388">
        <v>20</v>
      </c>
      <c r="N176" s="388">
        <v>12</v>
      </c>
      <c r="O176" s="390" t="s">
        <v>22</v>
      </c>
      <c r="P176" s="388">
        <v>8</v>
      </c>
      <c r="Q176" s="407" t="s">
        <v>139</v>
      </c>
      <c r="R176" s="407" t="s">
        <v>139</v>
      </c>
      <c r="S176" s="407" t="s">
        <v>140</v>
      </c>
      <c r="T176" s="389" t="s">
        <v>141</v>
      </c>
      <c r="U176" s="389" t="s">
        <v>142</v>
      </c>
      <c r="V176" s="407" t="s">
        <v>139</v>
      </c>
      <c r="W176" s="407" t="s">
        <v>139</v>
      </c>
      <c r="X176" s="407" t="s">
        <v>140</v>
      </c>
      <c r="Y176" s="407" t="s">
        <v>140</v>
      </c>
      <c r="Z176" s="413">
        <v>250</v>
      </c>
      <c r="AB176" s="433" t="s">
        <v>369</v>
      </c>
      <c r="AC176" s="433" t="s">
        <v>362</v>
      </c>
      <c r="AD176" s="433" t="s">
        <v>362</v>
      </c>
      <c r="AE176" s="433" t="s">
        <v>370</v>
      </c>
      <c r="AF176" s="433" t="s">
        <v>367</v>
      </c>
    </row>
    <row r="177" spans="1:36" s="271" customFormat="1" ht="12.75" customHeight="1">
      <c r="A177" s="275" t="s">
        <v>342</v>
      </c>
      <c r="B177" s="275" t="s">
        <v>371</v>
      </c>
      <c r="C177" s="276" t="s">
        <v>209</v>
      </c>
      <c r="D177" s="277">
        <v>4.4749999999999996</v>
      </c>
      <c r="E177" s="277">
        <v>4.2750000000000004</v>
      </c>
      <c r="F177" s="277">
        <v>2.5</v>
      </c>
      <c r="G177" s="277">
        <v>2.9</v>
      </c>
      <c r="H177" s="277">
        <v>4.4999999999999998E-2</v>
      </c>
      <c r="I177" s="277" t="s">
        <v>22</v>
      </c>
      <c r="J177" s="277">
        <v>-0.04</v>
      </c>
      <c r="K177" s="277">
        <v>0.15</v>
      </c>
      <c r="L177" s="275">
        <v>1</v>
      </c>
      <c r="M177" s="275">
        <v>20</v>
      </c>
      <c r="N177" s="275">
        <v>12</v>
      </c>
      <c r="O177" s="277" t="s">
        <v>22</v>
      </c>
      <c r="P177" s="275">
        <v>8</v>
      </c>
      <c r="Q177" s="285" t="s">
        <v>139</v>
      </c>
      <c r="R177" s="285" t="s">
        <v>139</v>
      </c>
      <c r="S177" s="285" t="s">
        <v>140</v>
      </c>
      <c r="T177" s="276" t="s">
        <v>141</v>
      </c>
      <c r="U177" s="276" t="s">
        <v>142</v>
      </c>
      <c r="V177" s="285" t="s">
        <v>140</v>
      </c>
      <c r="W177" s="285" t="s">
        <v>139</v>
      </c>
      <c r="X177" s="285" t="s">
        <v>140</v>
      </c>
      <c r="Y177" s="285" t="s">
        <v>140</v>
      </c>
      <c r="Z177" s="284">
        <v>250</v>
      </c>
      <c r="AA177" s="270"/>
      <c r="AB177" s="433" t="s">
        <v>372</v>
      </c>
      <c r="AC177" s="433" t="s">
        <v>362</v>
      </c>
      <c r="AD177" s="433" t="s">
        <v>362</v>
      </c>
      <c r="AE177" s="433" t="s">
        <v>370</v>
      </c>
      <c r="AF177" s="433" t="s">
        <v>364</v>
      </c>
      <c r="AG177" s="270"/>
      <c r="AH177" s="270"/>
      <c r="AI177" s="270"/>
      <c r="AJ177" s="270"/>
    </row>
    <row r="178" spans="1:36" s="382" customFormat="1" ht="14.25">
      <c r="A178" s="391" t="s">
        <v>342</v>
      </c>
      <c r="B178" s="392" t="s">
        <v>373</v>
      </c>
      <c r="C178" s="392" t="s">
        <v>209</v>
      </c>
      <c r="D178" s="43">
        <v>4.55</v>
      </c>
      <c r="E178" s="43">
        <v>4.25</v>
      </c>
      <c r="F178" s="43">
        <v>2</v>
      </c>
      <c r="G178" s="43">
        <v>2.4</v>
      </c>
      <c r="H178" s="43">
        <v>0.03</v>
      </c>
      <c r="I178" s="43" t="s">
        <v>22</v>
      </c>
      <c r="J178" s="43">
        <v>-3.5000000000000003E-2</v>
      </c>
      <c r="K178" s="43">
        <v>0.2</v>
      </c>
      <c r="L178" s="391">
        <v>1</v>
      </c>
      <c r="M178" s="391">
        <v>20</v>
      </c>
      <c r="N178" s="391">
        <v>128</v>
      </c>
      <c r="O178" s="43" t="s">
        <v>22</v>
      </c>
      <c r="P178" s="391">
        <v>16</v>
      </c>
      <c r="Q178" s="408" t="s">
        <v>139</v>
      </c>
      <c r="R178" s="408" t="s">
        <v>139</v>
      </c>
      <c r="S178" s="408" t="s">
        <v>140</v>
      </c>
      <c r="T178" s="392" t="s">
        <v>141</v>
      </c>
      <c r="U178" s="392" t="s">
        <v>142</v>
      </c>
      <c r="V178" s="408" t="s">
        <v>139</v>
      </c>
      <c r="W178" s="408" t="s">
        <v>140</v>
      </c>
      <c r="X178" s="408" t="s">
        <v>140</v>
      </c>
      <c r="Y178" s="408" t="s">
        <v>140</v>
      </c>
      <c r="Z178" s="414">
        <v>250</v>
      </c>
      <c r="AA178" s="270"/>
      <c r="AB178" s="434"/>
      <c r="AC178" s="434"/>
      <c r="AD178" s="434"/>
      <c r="AE178" s="434"/>
      <c r="AF178" s="434"/>
      <c r="AG178" s="270"/>
      <c r="AH178" s="270"/>
      <c r="AI178" s="270"/>
      <c r="AJ178" s="270"/>
    </row>
    <row r="179" spans="1:36" ht="14.25">
      <c r="A179" s="388" t="s">
        <v>342</v>
      </c>
      <c r="B179" s="389" t="s">
        <v>374</v>
      </c>
      <c r="C179" s="389" t="s">
        <v>209</v>
      </c>
      <c r="D179" s="390">
        <v>4.47</v>
      </c>
      <c r="E179" s="390">
        <v>4.2699999999999996</v>
      </c>
      <c r="F179" s="390">
        <v>2.5</v>
      </c>
      <c r="G179" s="390">
        <v>2.9</v>
      </c>
      <c r="H179" s="390">
        <v>0.05</v>
      </c>
      <c r="I179" s="390" t="s">
        <v>22</v>
      </c>
      <c r="J179" s="390">
        <v>-0.03</v>
      </c>
      <c r="K179" s="390">
        <v>0.15</v>
      </c>
      <c r="L179" s="388">
        <v>1</v>
      </c>
      <c r="M179" s="388">
        <v>20</v>
      </c>
      <c r="N179" s="388">
        <v>12</v>
      </c>
      <c r="O179" s="390" t="s">
        <v>22</v>
      </c>
      <c r="P179" s="388">
        <v>8</v>
      </c>
      <c r="Q179" s="407" t="s">
        <v>139</v>
      </c>
      <c r="R179" s="407" t="s">
        <v>139</v>
      </c>
      <c r="S179" s="407" t="s">
        <v>140</v>
      </c>
      <c r="T179" s="389" t="s">
        <v>141</v>
      </c>
      <c r="U179" s="389" t="s">
        <v>142</v>
      </c>
      <c r="V179" s="407" t="s">
        <v>139</v>
      </c>
      <c r="W179" s="407" t="s">
        <v>139</v>
      </c>
      <c r="X179" s="407" t="s">
        <v>140</v>
      </c>
      <c r="Y179" s="407" t="s">
        <v>140</v>
      </c>
      <c r="Z179" s="413">
        <v>250</v>
      </c>
    </row>
    <row r="180" spans="1:36" s="271" customFormat="1" ht="14.25">
      <c r="A180" s="275" t="s">
        <v>342</v>
      </c>
      <c r="B180" s="276" t="s">
        <v>375</v>
      </c>
      <c r="C180" s="276" t="s">
        <v>209</v>
      </c>
      <c r="D180" s="277">
        <v>4.4749999999999996</v>
      </c>
      <c r="E180" s="277">
        <v>4.2750000000000004</v>
      </c>
      <c r="F180" s="277">
        <v>2.5</v>
      </c>
      <c r="G180" s="277">
        <v>2.9</v>
      </c>
      <c r="H180" s="277">
        <v>5.5E-2</v>
      </c>
      <c r="I180" s="277" t="s">
        <v>22</v>
      </c>
      <c r="J180" s="277">
        <v>-0.05</v>
      </c>
      <c r="K180" s="277">
        <v>0.15</v>
      </c>
      <c r="L180" s="275">
        <v>1</v>
      </c>
      <c r="M180" s="275">
        <v>20</v>
      </c>
      <c r="N180" s="275">
        <v>12</v>
      </c>
      <c r="O180" s="277" t="s">
        <v>22</v>
      </c>
      <c r="P180" s="275">
        <v>8</v>
      </c>
      <c r="Q180" s="285" t="s">
        <v>139</v>
      </c>
      <c r="R180" s="285" t="s">
        <v>139</v>
      </c>
      <c r="S180" s="285" t="s">
        <v>140</v>
      </c>
      <c r="T180" s="276" t="s">
        <v>141</v>
      </c>
      <c r="U180" s="276" t="s">
        <v>142</v>
      </c>
      <c r="V180" s="285" t="s">
        <v>139</v>
      </c>
      <c r="W180" s="285" t="s">
        <v>139</v>
      </c>
      <c r="X180" s="285" t="s">
        <v>140</v>
      </c>
      <c r="Y180" s="285" t="s">
        <v>140</v>
      </c>
      <c r="Z180" s="284">
        <v>250</v>
      </c>
      <c r="AA180" s="270"/>
      <c r="AB180" s="270"/>
      <c r="AC180" s="270"/>
      <c r="AD180" s="270"/>
      <c r="AE180" s="270"/>
      <c r="AF180" s="270"/>
      <c r="AG180" s="270"/>
      <c r="AH180" s="270"/>
      <c r="AI180" s="270"/>
      <c r="AJ180" s="270"/>
    </row>
    <row r="181" spans="1:36" s="385" customFormat="1" ht="14.25">
      <c r="A181" s="418" t="s">
        <v>342</v>
      </c>
      <c r="B181" s="419" t="s">
        <v>376</v>
      </c>
      <c r="C181" s="419" t="s">
        <v>209</v>
      </c>
      <c r="D181" s="319">
        <v>4.4749999999999996</v>
      </c>
      <c r="E181" s="319" t="s">
        <v>377</v>
      </c>
      <c r="F181" s="319">
        <v>2.5</v>
      </c>
      <c r="G181" s="319" t="s">
        <v>377</v>
      </c>
      <c r="H181" s="319">
        <v>5.5E-2</v>
      </c>
      <c r="I181" s="319" t="s">
        <v>22</v>
      </c>
      <c r="J181" s="319">
        <v>-0.05</v>
      </c>
      <c r="K181" s="319">
        <v>0.15</v>
      </c>
      <c r="L181" s="350">
        <v>1</v>
      </c>
      <c r="M181" s="350">
        <v>20</v>
      </c>
      <c r="N181" s="350">
        <v>12</v>
      </c>
      <c r="O181" s="319" t="s">
        <v>22</v>
      </c>
      <c r="P181" s="350">
        <v>8</v>
      </c>
      <c r="Q181" s="429" t="s">
        <v>139</v>
      </c>
      <c r="R181" s="429" t="s">
        <v>139</v>
      </c>
      <c r="S181" s="429" t="s">
        <v>139</v>
      </c>
      <c r="T181" s="430" t="s">
        <v>378</v>
      </c>
      <c r="U181" s="430" t="s">
        <v>142</v>
      </c>
      <c r="V181" s="429" t="s">
        <v>139</v>
      </c>
      <c r="W181" s="429" t="s">
        <v>139</v>
      </c>
      <c r="X181" s="429" t="s">
        <v>140</v>
      </c>
      <c r="Y181" s="429" t="s">
        <v>140</v>
      </c>
      <c r="Z181" s="38">
        <v>250</v>
      </c>
      <c r="AA181" s="435"/>
      <c r="AB181" s="381"/>
      <c r="AC181" s="381"/>
      <c r="AD181" s="381"/>
      <c r="AE181" s="381"/>
      <c r="AF181" s="381"/>
      <c r="AG181" s="381"/>
      <c r="AH181" s="381"/>
      <c r="AI181" s="381"/>
      <c r="AJ181" s="381"/>
    </row>
    <row r="182" spans="1:36" s="271" customFormat="1" ht="14.25">
      <c r="A182" s="275" t="s">
        <v>342</v>
      </c>
      <c r="B182" s="276" t="s">
        <v>1241</v>
      </c>
      <c r="C182" s="276" t="s">
        <v>209</v>
      </c>
      <c r="D182" s="277">
        <v>4.4749999999999996</v>
      </c>
      <c r="E182" s="277">
        <v>4.2750000000000004</v>
      </c>
      <c r="F182" s="277">
        <v>2.5</v>
      </c>
      <c r="G182" s="277">
        <v>2.9</v>
      </c>
      <c r="H182" s="277">
        <v>6.5000000000000002E-2</v>
      </c>
      <c r="I182" s="277" t="s">
        <v>22</v>
      </c>
      <c r="J182" s="277">
        <v>-6.5000000000000002E-2</v>
      </c>
      <c r="K182" s="277">
        <v>0.25</v>
      </c>
      <c r="L182" s="275">
        <v>1</v>
      </c>
      <c r="M182" s="275">
        <v>20</v>
      </c>
      <c r="N182" s="275">
        <v>12</v>
      </c>
      <c r="O182" s="277" t="s">
        <v>22</v>
      </c>
      <c r="P182" s="275">
        <v>8</v>
      </c>
      <c r="Q182" s="285" t="s">
        <v>139</v>
      </c>
      <c r="R182" s="285" t="s">
        <v>139</v>
      </c>
      <c r="S182" s="285" t="s">
        <v>140</v>
      </c>
      <c r="T182" s="276" t="s">
        <v>141</v>
      </c>
      <c r="U182" s="276" t="s">
        <v>142</v>
      </c>
      <c r="V182" s="285" t="s">
        <v>139</v>
      </c>
      <c r="W182" s="285" t="s">
        <v>140</v>
      </c>
      <c r="X182" s="285" t="s">
        <v>140</v>
      </c>
      <c r="Y182" s="285" t="s">
        <v>140</v>
      </c>
      <c r="Z182" s="284">
        <v>250</v>
      </c>
      <c r="AA182" s="270"/>
      <c r="AB182" s="270"/>
      <c r="AC182" s="270"/>
      <c r="AD182" s="270"/>
      <c r="AE182" s="270"/>
      <c r="AF182" s="270"/>
      <c r="AG182" s="270"/>
      <c r="AH182" s="270"/>
      <c r="AI182" s="270"/>
      <c r="AJ182" s="270"/>
    </row>
    <row r="183" spans="1:36" ht="14.25">
      <c r="A183" s="275" t="s">
        <v>342</v>
      </c>
      <c r="B183" s="276" t="s">
        <v>380</v>
      </c>
      <c r="C183" s="276" t="s">
        <v>209</v>
      </c>
      <c r="D183" s="277">
        <v>4.55</v>
      </c>
      <c r="E183" s="277">
        <v>4.3499999999999996</v>
      </c>
      <c r="F183" s="277">
        <v>2.2999999999999998</v>
      </c>
      <c r="G183" s="277">
        <v>2.5</v>
      </c>
      <c r="H183" s="277">
        <v>6.5000000000000002E-2</v>
      </c>
      <c r="I183" s="277" t="s">
        <v>22</v>
      </c>
      <c r="J183" s="277">
        <v>-6.5000000000000002E-2</v>
      </c>
      <c r="K183" s="277">
        <v>0.25</v>
      </c>
      <c r="L183" s="275">
        <v>1</v>
      </c>
      <c r="M183" s="275">
        <v>20</v>
      </c>
      <c r="N183" s="275">
        <v>12</v>
      </c>
      <c r="O183" s="277" t="s">
        <v>22</v>
      </c>
      <c r="P183" s="275">
        <v>8</v>
      </c>
      <c r="Q183" s="285" t="s">
        <v>139</v>
      </c>
      <c r="R183" s="285" t="s">
        <v>139</v>
      </c>
      <c r="S183" s="285" t="s">
        <v>140</v>
      </c>
      <c r="T183" s="276" t="s">
        <v>141</v>
      </c>
      <c r="U183" s="276" t="s">
        <v>142</v>
      </c>
      <c r="V183" s="285" t="s">
        <v>139</v>
      </c>
      <c r="W183" s="285" t="s">
        <v>140</v>
      </c>
      <c r="X183" s="285" t="s">
        <v>140</v>
      </c>
      <c r="Y183" s="285" t="s">
        <v>140</v>
      </c>
      <c r="Z183" s="284">
        <v>250</v>
      </c>
    </row>
    <row r="184" spans="1:36" ht="14.25">
      <c r="A184" s="388" t="s">
        <v>342</v>
      </c>
      <c r="B184" s="389" t="s">
        <v>381</v>
      </c>
      <c r="C184" s="389" t="s">
        <v>209</v>
      </c>
      <c r="D184" s="390">
        <v>4.47</v>
      </c>
      <c r="E184" s="390">
        <v>4.2699999999999996</v>
      </c>
      <c r="F184" s="390">
        <v>2.5</v>
      </c>
      <c r="G184" s="390">
        <v>2.9</v>
      </c>
      <c r="H184" s="390">
        <v>4.7E-2</v>
      </c>
      <c r="I184" s="390" t="s">
        <v>22</v>
      </c>
      <c r="J184" s="390">
        <v>-4.2000000000000003E-2</v>
      </c>
      <c r="K184" s="390">
        <v>0.2</v>
      </c>
      <c r="L184" s="388">
        <v>1</v>
      </c>
      <c r="M184" s="388">
        <v>20</v>
      </c>
      <c r="N184" s="388">
        <v>12</v>
      </c>
      <c r="O184" s="390" t="s">
        <v>22</v>
      </c>
      <c r="P184" s="388">
        <v>8</v>
      </c>
      <c r="Q184" s="407" t="s">
        <v>139</v>
      </c>
      <c r="R184" s="407" t="s">
        <v>139</v>
      </c>
      <c r="S184" s="407" t="s">
        <v>140</v>
      </c>
      <c r="T184" s="389" t="s">
        <v>141</v>
      </c>
      <c r="U184" s="389" t="s">
        <v>142</v>
      </c>
      <c r="V184" s="407" t="s">
        <v>140</v>
      </c>
      <c r="W184" s="407" t="s">
        <v>140</v>
      </c>
      <c r="X184" s="407" t="s">
        <v>140</v>
      </c>
      <c r="Y184" s="407" t="s">
        <v>140</v>
      </c>
      <c r="Z184" s="413">
        <v>250</v>
      </c>
    </row>
    <row r="185" spans="1:36" ht="14.25">
      <c r="A185" s="388" t="s">
        <v>342</v>
      </c>
      <c r="B185" s="389" t="s">
        <v>382</v>
      </c>
      <c r="C185" s="389" t="s">
        <v>209</v>
      </c>
      <c r="D185" s="390">
        <v>4.4749999999999996</v>
      </c>
      <c r="E185" s="390">
        <v>4.2750000000000004</v>
      </c>
      <c r="F185" s="390">
        <v>2.5</v>
      </c>
      <c r="G185" s="390">
        <v>2.9</v>
      </c>
      <c r="H185" s="390">
        <v>6.5000000000000002E-2</v>
      </c>
      <c r="I185" s="390" t="s">
        <v>22</v>
      </c>
      <c r="J185" s="390">
        <v>-6.5000000000000002E-2</v>
      </c>
      <c r="K185" s="390">
        <v>0.4</v>
      </c>
      <c r="L185" s="388">
        <v>1</v>
      </c>
      <c r="M185" s="388">
        <v>20</v>
      </c>
      <c r="N185" s="388">
        <v>12</v>
      </c>
      <c r="O185" s="390" t="s">
        <v>22</v>
      </c>
      <c r="P185" s="388">
        <v>8</v>
      </c>
      <c r="Q185" s="407" t="s">
        <v>139</v>
      </c>
      <c r="R185" s="407" t="s">
        <v>139</v>
      </c>
      <c r="S185" s="407" t="s">
        <v>140</v>
      </c>
      <c r="T185" s="389" t="s">
        <v>141</v>
      </c>
      <c r="U185" s="389" t="s">
        <v>142</v>
      </c>
      <c r="V185" s="407" t="s">
        <v>139</v>
      </c>
      <c r="W185" s="407" t="s">
        <v>140</v>
      </c>
      <c r="X185" s="407" t="s">
        <v>140</v>
      </c>
      <c r="Y185" s="407" t="s">
        <v>140</v>
      </c>
      <c r="Z185" s="413">
        <v>250</v>
      </c>
    </row>
    <row r="186" spans="1:36" ht="14.25">
      <c r="A186" s="388" t="s">
        <v>342</v>
      </c>
      <c r="B186" s="389" t="s">
        <v>383</v>
      </c>
      <c r="C186" s="389" t="s">
        <v>209</v>
      </c>
      <c r="D186" s="390">
        <v>4.47</v>
      </c>
      <c r="E186" s="390">
        <v>4.2699999999999996</v>
      </c>
      <c r="F186" s="390">
        <v>2.8</v>
      </c>
      <c r="G186" s="390">
        <v>3</v>
      </c>
      <c r="H186" s="390">
        <v>4.4999999999999998E-2</v>
      </c>
      <c r="I186" s="390" t="s">
        <v>22</v>
      </c>
      <c r="J186" s="390">
        <v>-4.4999999999999998E-2</v>
      </c>
      <c r="K186" s="390">
        <v>0.2</v>
      </c>
      <c r="L186" s="388">
        <v>1</v>
      </c>
      <c r="M186" s="388">
        <v>20</v>
      </c>
      <c r="N186" s="388">
        <v>12</v>
      </c>
      <c r="O186" s="390" t="s">
        <v>22</v>
      </c>
      <c r="P186" s="388">
        <v>8</v>
      </c>
      <c r="Q186" s="407" t="s">
        <v>139</v>
      </c>
      <c r="R186" s="407" t="s">
        <v>139</v>
      </c>
      <c r="S186" s="407" t="s">
        <v>140</v>
      </c>
      <c r="T186" s="389" t="s">
        <v>141</v>
      </c>
      <c r="U186" s="389" t="s">
        <v>142</v>
      </c>
      <c r="V186" s="407" t="s">
        <v>140</v>
      </c>
      <c r="W186" s="407" t="s">
        <v>140</v>
      </c>
      <c r="X186" s="407" t="s">
        <v>140</v>
      </c>
      <c r="Y186" s="407" t="s">
        <v>140</v>
      </c>
      <c r="Z186" s="413">
        <v>250</v>
      </c>
    </row>
    <row r="187" spans="1:36" ht="14.25">
      <c r="A187" s="388" t="s">
        <v>342</v>
      </c>
      <c r="B187" s="389" t="s">
        <v>1235</v>
      </c>
      <c r="C187" s="389" t="s">
        <v>209</v>
      </c>
      <c r="D187" s="390">
        <v>4.5250000000000004</v>
      </c>
      <c r="E187" s="390">
        <v>4.3250000000000002</v>
      </c>
      <c r="F187" s="390">
        <v>2.5</v>
      </c>
      <c r="G187" s="390">
        <v>2.9</v>
      </c>
      <c r="H187" s="390">
        <v>5.5E-2</v>
      </c>
      <c r="I187" s="390" t="s">
        <v>22</v>
      </c>
      <c r="J187" s="390">
        <v>-0.05</v>
      </c>
      <c r="K187" s="390">
        <v>0.25</v>
      </c>
      <c r="L187" s="388">
        <v>1</v>
      </c>
      <c r="M187" s="388">
        <v>20</v>
      </c>
      <c r="N187" s="388">
        <v>12</v>
      </c>
      <c r="O187" s="390" t="s">
        <v>22</v>
      </c>
      <c r="P187" s="388">
        <v>8</v>
      </c>
      <c r="Q187" s="407" t="s">
        <v>139</v>
      </c>
      <c r="R187" s="407" t="s">
        <v>139</v>
      </c>
      <c r="S187" s="407" t="s">
        <v>140</v>
      </c>
      <c r="T187" s="389" t="s">
        <v>141</v>
      </c>
      <c r="U187" s="389" t="s">
        <v>142</v>
      </c>
      <c r="V187" s="407" t="s">
        <v>140</v>
      </c>
      <c r="W187" s="407" t="s">
        <v>139</v>
      </c>
      <c r="X187" s="407" t="s">
        <v>140</v>
      </c>
      <c r="Y187" s="407" t="s">
        <v>140</v>
      </c>
      <c r="Z187" s="413">
        <v>250</v>
      </c>
    </row>
    <row r="188" spans="1:36" ht="14.25">
      <c r="A188" s="388" t="s">
        <v>342</v>
      </c>
      <c r="B188" s="389" t="s">
        <v>384</v>
      </c>
      <c r="C188" s="389" t="s">
        <v>209</v>
      </c>
      <c r="D188" s="390">
        <v>4.47</v>
      </c>
      <c r="E188" s="390">
        <v>4.2699999999999996</v>
      </c>
      <c r="F188" s="390">
        <v>2.5</v>
      </c>
      <c r="G188" s="390">
        <v>2.8</v>
      </c>
      <c r="H188" s="390">
        <v>4.4999999999999998E-2</v>
      </c>
      <c r="I188" s="390" t="s">
        <v>22</v>
      </c>
      <c r="J188" s="390">
        <v>-4.4999999999999998E-2</v>
      </c>
      <c r="K188" s="390">
        <v>0.2</v>
      </c>
      <c r="L188" s="388">
        <v>1</v>
      </c>
      <c r="M188" s="388">
        <v>20</v>
      </c>
      <c r="N188" s="388">
        <v>12</v>
      </c>
      <c r="O188" s="390" t="s">
        <v>22</v>
      </c>
      <c r="P188" s="388">
        <v>8</v>
      </c>
      <c r="Q188" s="407" t="s">
        <v>139</v>
      </c>
      <c r="R188" s="407" t="s">
        <v>139</v>
      </c>
      <c r="S188" s="407" t="s">
        <v>140</v>
      </c>
      <c r="T188" s="389" t="s">
        <v>141</v>
      </c>
      <c r="U188" s="389" t="s">
        <v>142</v>
      </c>
      <c r="V188" s="407" t="s">
        <v>140</v>
      </c>
      <c r="W188" s="407" t="s">
        <v>139</v>
      </c>
      <c r="X188" s="407" t="s">
        <v>140</v>
      </c>
      <c r="Y188" s="407" t="s">
        <v>140</v>
      </c>
      <c r="Z188" s="413">
        <v>250</v>
      </c>
    </row>
    <row r="189" spans="1:36" ht="14.25" customHeight="1">
      <c r="A189" s="388" t="s">
        <v>342</v>
      </c>
      <c r="B189" s="388" t="s">
        <v>385</v>
      </c>
      <c r="C189" s="389" t="s">
        <v>209</v>
      </c>
      <c r="D189" s="390">
        <v>4.5</v>
      </c>
      <c r="E189" s="390">
        <v>4.3</v>
      </c>
      <c r="F189" s="390">
        <v>2.5</v>
      </c>
      <c r="G189" s="390">
        <v>2.9</v>
      </c>
      <c r="H189" s="390">
        <v>4.4999999999999998E-2</v>
      </c>
      <c r="I189" s="390" t="s">
        <v>22</v>
      </c>
      <c r="J189" s="390">
        <v>-0.04</v>
      </c>
      <c r="K189" s="390">
        <v>0.15</v>
      </c>
      <c r="L189" s="388">
        <v>1</v>
      </c>
      <c r="M189" s="388">
        <v>20</v>
      </c>
      <c r="N189" s="388">
        <v>12</v>
      </c>
      <c r="O189" s="390" t="s">
        <v>22</v>
      </c>
      <c r="P189" s="388">
        <v>8</v>
      </c>
      <c r="Q189" s="407" t="s">
        <v>139</v>
      </c>
      <c r="R189" s="407" t="s">
        <v>139</v>
      </c>
      <c r="S189" s="407" t="s">
        <v>140</v>
      </c>
      <c r="T189" s="389" t="s">
        <v>141</v>
      </c>
      <c r="U189" s="389" t="s">
        <v>142</v>
      </c>
      <c r="V189" s="407" t="s">
        <v>140</v>
      </c>
      <c r="W189" s="407" t="s">
        <v>139</v>
      </c>
      <c r="X189" s="407" t="s">
        <v>140</v>
      </c>
      <c r="Y189" s="407" t="s">
        <v>140</v>
      </c>
      <c r="Z189" s="413">
        <v>250</v>
      </c>
    </row>
    <row r="190" spans="1:36" s="271" customFormat="1" ht="14.25" customHeight="1">
      <c r="A190" s="275" t="s">
        <v>342</v>
      </c>
      <c r="B190" s="275" t="s">
        <v>386</v>
      </c>
      <c r="C190" s="276" t="s">
        <v>209</v>
      </c>
      <c r="D190" s="277">
        <v>4.55</v>
      </c>
      <c r="E190" s="277">
        <v>4.3</v>
      </c>
      <c r="F190" s="277">
        <v>2.5</v>
      </c>
      <c r="G190" s="277">
        <v>2.9</v>
      </c>
      <c r="H190" s="277">
        <v>4.4999999999999998E-2</v>
      </c>
      <c r="I190" s="277" t="s">
        <v>22</v>
      </c>
      <c r="J190" s="277">
        <v>-0.03</v>
      </c>
      <c r="K190" s="277">
        <v>0.15</v>
      </c>
      <c r="L190" s="275">
        <v>1</v>
      </c>
      <c r="M190" s="275">
        <v>20</v>
      </c>
      <c r="N190" s="275">
        <v>12</v>
      </c>
      <c r="O190" s="277" t="s">
        <v>22</v>
      </c>
      <c r="P190" s="275">
        <v>8</v>
      </c>
      <c r="Q190" s="285" t="s">
        <v>139</v>
      </c>
      <c r="R190" s="285" t="s">
        <v>139</v>
      </c>
      <c r="S190" s="285" t="s">
        <v>140</v>
      </c>
      <c r="T190" s="276" t="s">
        <v>141</v>
      </c>
      <c r="U190" s="276" t="s">
        <v>142</v>
      </c>
      <c r="V190" s="285" t="s">
        <v>140</v>
      </c>
      <c r="W190" s="285" t="s">
        <v>139</v>
      </c>
      <c r="X190" s="285" t="s">
        <v>140</v>
      </c>
      <c r="Y190" s="285" t="s">
        <v>140</v>
      </c>
      <c r="Z190" s="284">
        <v>250</v>
      </c>
    </row>
    <row r="191" spans="1:36" s="271" customFormat="1" ht="14.25">
      <c r="A191" s="275" t="s">
        <v>342</v>
      </c>
      <c r="B191" s="276" t="s">
        <v>387</v>
      </c>
      <c r="C191" s="276" t="s">
        <v>209</v>
      </c>
      <c r="D191" s="277">
        <v>4.4749999999999996</v>
      </c>
      <c r="E191" s="277" t="s">
        <v>22</v>
      </c>
      <c r="F191" s="277">
        <v>2.5</v>
      </c>
      <c r="G191" s="277" t="s">
        <v>22</v>
      </c>
      <c r="H191" s="277">
        <v>5.5E-2</v>
      </c>
      <c r="I191" s="277" t="s">
        <v>22</v>
      </c>
      <c r="J191" s="277">
        <v>-0.05</v>
      </c>
      <c r="K191" s="277">
        <v>0.15</v>
      </c>
      <c r="L191" s="275">
        <v>1</v>
      </c>
      <c r="M191" s="275">
        <v>20</v>
      </c>
      <c r="N191" s="275">
        <v>12</v>
      </c>
      <c r="O191" s="277" t="s">
        <v>22</v>
      </c>
      <c r="P191" s="275">
        <v>8</v>
      </c>
      <c r="Q191" s="285" t="s">
        <v>140</v>
      </c>
      <c r="R191" s="285" t="s">
        <v>140</v>
      </c>
      <c r="S191" s="285" t="s">
        <v>140</v>
      </c>
      <c r="T191" s="276" t="s">
        <v>141</v>
      </c>
      <c r="U191" s="276" t="s">
        <v>142</v>
      </c>
      <c r="V191" s="285" t="s">
        <v>139</v>
      </c>
      <c r="W191" s="285" t="s">
        <v>139</v>
      </c>
      <c r="X191" s="285" t="s">
        <v>140</v>
      </c>
      <c r="Y191" s="285" t="s">
        <v>140</v>
      </c>
      <c r="Z191" s="284">
        <v>250</v>
      </c>
    </row>
    <row r="192" spans="1:36" s="271" customFormat="1" ht="14.25" customHeight="1">
      <c r="A192" s="275" t="s">
        <v>342</v>
      </c>
      <c r="B192" s="275" t="s">
        <v>388</v>
      </c>
      <c r="C192" s="276" t="s">
        <v>209</v>
      </c>
      <c r="D192" s="277">
        <v>4.55</v>
      </c>
      <c r="E192" s="277">
        <v>4.3</v>
      </c>
      <c r="F192" s="277">
        <v>2.5</v>
      </c>
      <c r="G192" s="277">
        <v>2.9</v>
      </c>
      <c r="H192" s="277">
        <v>0.06</v>
      </c>
      <c r="I192" s="277" t="s">
        <v>22</v>
      </c>
      <c r="J192" s="277">
        <v>-0.03</v>
      </c>
      <c r="K192" s="277">
        <v>0.15</v>
      </c>
      <c r="L192" s="275">
        <v>1</v>
      </c>
      <c r="M192" s="275">
        <v>20</v>
      </c>
      <c r="N192" s="275">
        <v>12</v>
      </c>
      <c r="O192" s="277" t="s">
        <v>22</v>
      </c>
      <c r="P192" s="275">
        <v>8</v>
      </c>
      <c r="Q192" s="285" t="s">
        <v>139</v>
      </c>
      <c r="R192" s="285" t="s">
        <v>139</v>
      </c>
      <c r="S192" s="285" t="s">
        <v>140</v>
      </c>
      <c r="T192" s="276" t="s">
        <v>141</v>
      </c>
      <c r="U192" s="276" t="s">
        <v>142</v>
      </c>
      <c r="V192" s="285" t="s">
        <v>140</v>
      </c>
      <c r="W192" s="285" t="s">
        <v>139</v>
      </c>
      <c r="X192" s="285" t="s">
        <v>140</v>
      </c>
      <c r="Y192" s="285" t="s">
        <v>140</v>
      </c>
      <c r="Z192" s="284">
        <v>250</v>
      </c>
    </row>
    <row r="193" spans="1:41" ht="14.25" customHeight="1">
      <c r="A193" s="388" t="s">
        <v>342</v>
      </c>
      <c r="B193" s="388" t="s">
        <v>389</v>
      </c>
      <c r="C193" s="389" t="s">
        <v>209</v>
      </c>
      <c r="D193" s="390">
        <v>4.415</v>
      </c>
      <c r="E193" s="390">
        <v>4.2149999999999999</v>
      </c>
      <c r="F193" s="390">
        <v>2.5</v>
      </c>
      <c r="G193" s="390">
        <v>2.9</v>
      </c>
      <c r="H193" s="390">
        <v>0.08</v>
      </c>
      <c r="I193" s="390" t="s">
        <v>22</v>
      </c>
      <c r="J193" s="390">
        <v>-0.08</v>
      </c>
      <c r="K193" s="390">
        <v>0.3</v>
      </c>
      <c r="L193" s="388">
        <v>1</v>
      </c>
      <c r="M193" s="388">
        <v>20</v>
      </c>
      <c r="N193" s="388">
        <v>12</v>
      </c>
      <c r="O193" s="390" t="s">
        <v>22</v>
      </c>
      <c r="P193" s="388">
        <v>8</v>
      </c>
      <c r="Q193" s="407" t="s">
        <v>139</v>
      </c>
      <c r="R193" s="407" t="s">
        <v>139</v>
      </c>
      <c r="S193" s="407" t="s">
        <v>140</v>
      </c>
      <c r="T193" s="389" t="s">
        <v>141</v>
      </c>
      <c r="U193" s="389" t="s">
        <v>142</v>
      </c>
      <c r="V193" s="407" t="s">
        <v>139</v>
      </c>
      <c r="W193" s="407" t="s">
        <v>139</v>
      </c>
      <c r="X193" s="407" t="s">
        <v>140</v>
      </c>
      <c r="Y193" s="407" t="s">
        <v>140</v>
      </c>
      <c r="Z193" s="413">
        <v>250</v>
      </c>
    </row>
    <row r="194" spans="1:41" s="382" customFormat="1" ht="14.25">
      <c r="A194" s="391" t="s">
        <v>342</v>
      </c>
      <c r="B194" s="391" t="s">
        <v>390</v>
      </c>
      <c r="C194" s="392" t="s">
        <v>209</v>
      </c>
      <c r="D194" s="43">
        <v>4.4749999999999996</v>
      </c>
      <c r="E194" s="43">
        <v>4.2750000000000004</v>
      </c>
      <c r="F194" s="43">
        <v>2.5</v>
      </c>
      <c r="G194" s="43">
        <v>2.9</v>
      </c>
      <c r="H194" s="43">
        <v>0.13</v>
      </c>
      <c r="I194" s="43" t="s">
        <v>22</v>
      </c>
      <c r="J194" s="43">
        <v>-0.1</v>
      </c>
      <c r="K194" s="43">
        <v>0.3</v>
      </c>
      <c r="L194" s="391">
        <v>1</v>
      </c>
      <c r="M194" s="391">
        <v>20</v>
      </c>
      <c r="N194" s="391">
        <v>12</v>
      </c>
      <c r="O194" s="43" t="s">
        <v>22</v>
      </c>
      <c r="P194" s="391">
        <v>8</v>
      </c>
      <c r="Q194" s="408" t="s">
        <v>139</v>
      </c>
      <c r="R194" s="408" t="s">
        <v>139</v>
      </c>
      <c r="S194" s="408" t="s">
        <v>140</v>
      </c>
      <c r="T194" s="392" t="s">
        <v>141</v>
      </c>
      <c r="U194" s="392" t="s">
        <v>142</v>
      </c>
      <c r="V194" s="408" t="s">
        <v>140</v>
      </c>
      <c r="W194" s="408" t="s">
        <v>139</v>
      </c>
      <c r="X194" s="408" t="s">
        <v>140</v>
      </c>
      <c r="Y194" s="408" t="s">
        <v>140</v>
      </c>
      <c r="Z194" s="414">
        <v>250</v>
      </c>
    </row>
    <row r="195" spans="1:41" s="271" customFormat="1" ht="14.25">
      <c r="A195" s="275" t="s">
        <v>342</v>
      </c>
      <c r="B195" s="275" t="s">
        <v>391</v>
      </c>
      <c r="C195" s="276" t="s">
        <v>209</v>
      </c>
      <c r="D195" s="277">
        <v>4.4749999999999996</v>
      </c>
      <c r="E195" s="277">
        <v>4.2750000000000004</v>
      </c>
      <c r="F195" s="277">
        <v>2.5</v>
      </c>
      <c r="G195" s="277">
        <v>2.9</v>
      </c>
      <c r="H195" s="277">
        <v>0.13</v>
      </c>
      <c r="I195" s="277" t="s">
        <v>22</v>
      </c>
      <c r="J195" s="277">
        <v>-0.13</v>
      </c>
      <c r="K195" s="277">
        <v>0.3</v>
      </c>
      <c r="L195" s="275">
        <v>1</v>
      </c>
      <c r="M195" s="275">
        <v>20</v>
      </c>
      <c r="N195" s="275">
        <v>12</v>
      </c>
      <c r="O195" s="277" t="s">
        <v>22</v>
      </c>
      <c r="P195" s="275">
        <v>8</v>
      </c>
      <c r="Q195" s="285" t="s">
        <v>139</v>
      </c>
      <c r="R195" s="285" t="s">
        <v>139</v>
      </c>
      <c r="S195" s="285" t="s">
        <v>140</v>
      </c>
      <c r="T195" s="276" t="s">
        <v>141</v>
      </c>
      <c r="U195" s="276" t="s">
        <v>142</v>
      </c>
      <c r="V195" s="285" t="s">
        <v>139</v>
      </c>
      <c r="W195" s="285" t="s">
        <v>139</v>
      </c>
      <c r="X195" s="285" t="s">
        <v>140</v>
      </c>
      <c r="Y195" s="285" t="s">
        <v>140</v>
      </c>
      <c r="Z195" s="284">
        <v>250</v>
      </c>
    </row>
    <row r="196" spans="1:41" s="382" customFormat="1" ht="14.25">
      <c r="A196" s="391" t="s">
        <v>342</v>
      </c>
      <c r="B196" s="391" t="s">
        <v>392</v>
      </c>
      <c r="C196" s="392" t="s">
        <v>209</v>
      </c>
      <c r="D196" s="43">
        <v>4.4749999999999996</v>
      </c>
      <c r="E196" s="43">
        <v>4.2750000000000004</v>
      </c>
      <c r="F196" s="43">
        <v>2.8</v>
      </c>
      <c r="G196" s="43">
        <v>3</v>
      </c>
      <c r="H196" s="43">
        <v>0.15</v>
      </c>
      <c r="I196" s="43" t="s">
        <v>22</v>
      </c>
      <c r="J196" s="43">
        <v>-0.13</v>
      </c>
      <c r="K196" s="43">
        <v>0.3</v>
      </c>
      <c r="L196" s="391">
        <v>1</v>
      </c>
      <c r="M196" s="391">
        <v>20</v>
      </c>
      <c r="N196" s="391">
        <v>12</v>
      </c>
      <c r="O196" s="43" t="s">
        <v>22</v>
      </c>
      <c r="P196" s="391">
        <v>8</v>
      </c>
      <c r="Q196" s="408" t="s">
        <v>139</v>
      </c>
      <c r="R196" s="408" t="s">
        <v>139</v>
      </c>
      <c r="S196" s="408" t="s">
        <v>140</v>
      </c>
      <c r="T196" s="392" t="s">
        <v>141</v>
      </c>
      <c r="U196" s="392" t="s">
        <v>142</v>
      </c>
      <c r="V196" s="408" t="s">
        <v>139</v>
      </c>
      <c r="W196" s="408" t="s">
        <v>139</v>
      </c>
      <c r="X196" s="408" t="s">
        <v>140</v>
      </c>
      <c r="Y196" s="408" t="s">
        <v>140</v>
      </c>
      <c r="Z196" s="414">
        <v>250</v>
      </c>
    </row>
    <row r="197" spans="1:41" ht="14.25">
      <c r="A197" s="388" t="s">
        <v>342</v>
      </c>
      <c r="B197" s="388" t="s">
        <v>393</v>
      </c>
      <c r="C197" s="389" t="s">
        <v>209</v>
      </c>
      <c r="D197" s="390">
        <v>4.4749999999999996</v>
      </c>
      <c r="E197" s="390" t="s">
        <v>22</v>
      </c>
      <c r="F197" s="390">
        <v>2.5</v>
      </c>
      <c r="G197" s="390" t="s">
        <v>22</v>
      </c>
      <c r="H197" s="390">
        <v>0.13</v>
      </c>
      <c r="I197" s="390" t="s">
        <v>22</v>
      </c>
      <c r="J197" s="390">
        <v>-0.1</v>
      </c>
      <c r="K197" s="390">
        <v>0.3</v>
      </c>
      <c r="L197" s="388">
        <v>1</v>
      </c>
      <c r="M197" s="388">
        <v>20</v>
      </c>
      <c r="N197" s="388">
        <v>12</v>
      </c>
      <c r="O197" s="390" t="s">
        <v>22</v>
      </c>
      <c r="P197" s="388">
        <v>8</v>
      </c>
      <c r="Q197" s="407" t="s">
        <v>140</v>
      </c>
      <c r="R197" s="407" t="s">
        <v>140</v>
      </c>
      <c r="S197" s="407" t="s">
        <v>139</v>
      </c>
      <c r="T197" s="389" t="s">
        <v>141</v>
      </c>
      <c r="U197" s="389" t="s">
        <v>142</v>
      </c>
      <c r="V197" s="407" t="s">
        <v>139</v>
      </c>
      <c r="W197" s="407" t="s">
        <v>139</v>
      </c>
      <c r="X197" s="407" t="s">
        <v>140</v>
      </c>
      <c r="Y197" s="407" t="s">
        <v>140</v>
      </c>
      <c r="Z197" s="413">
        <v>250</v>
      </c>
    </row>
    <row r="198" spans="1:41" ht="14.25">
      <c r="A198" s="388" t="s">
        <v>342</v>
      </c>
      <c r="B198" s="388" t="s">
        <v>394</v>
      </c>
      <c r="C198" s="389" t="s">
        <v>209</v>
      </c>
      <c r="D198" s="390">
        <v>4.4749999999999996</v>
      </c>
      <c r="E198" s="390" t="s">
        <v>22</v>
      </c>
      <c r="F198" s="390">
        <v>2.5</v>
      </c>
      <c r="G198" s="390" t="s">
        <v>22</v>
      </c>
      <c r="H198" s="390">
        <v>0.13</v>
      </c>
      <c r="I198" s="390" t="s">
        <v>22</v>
      </c>
      <c r="J198" s="390">
        <v>-6.5000000000000002E-2</v>
      </c>
      <c r="K198" s="390">
        <v>0.3</v>
      </c>
      <c r="L198" s="388">
        <v>1</v>
      </c>
      <c r="M198" s="388">
        <v>20</v>
      </c>
      <c r="N198" s="388">
        <v>12</v>
      </c>
      <c r="O198" s="390" t="s">
        <v>22</v>
      </c>
      <c r="P198" s="388">
        <v>8</v>
      </c>
      <c r="Q198" s="407" t="s">
        <v>140</v>
      </c>
      <c r="R198" s="407" t="s">
        <v>140</v>
      </c>
      <c r="S198" s="407" t="s">
        <v>139</v>
      </c>
      <c r="T198" s="389" t="s">
        <v>141</v>
      </c>
      <c r="U198" s="389" t="s">
        <v>142</v>
      </c>
      <c r="V198" s="407" t="s">
        <v>139</v>
      </c>
      <c r="W198" s="407" t="s">
        <v>139</v>
      </c>
      <c r="X198" s="407" t="s">
        <v>140</v>
      </c>
      <c r="Y198" s="407" t="s">
        <v>140</v>
      </c>
      <c r="Z198" s="413">
        <v>250</v>
      </c>
    </row>
    <row r="199" spans="1:41" ht="14.25">
      <c r="A199" s="388" t="s">
        <v>342</v>
      </c>
      <c r="B199" s="388" t="s">
        <v>395</v>
      </c>
      <c r="C199" s="389" t="s">
        <v>209</v>
      </c>
      <c r="D199" s="390">
        <v>4.4749999999999996</v>
      </c>
      <c r="E199" s="390">
        <v>4.2750000000000004</v>
      </c>
      <c r="F199" s="390">
        <v>2.5</v>
      </c>
      <c r="G199" s="390">
        <v>2.9</v>
      </c>
      <c r="H199" s="390">
        <v>0.08</v>
      </c>
      <c r="I199" s="390" t="s">
        <v>22</v>
      </c>
      <c r="J199" s="390">
        <v>-7.0000000000000007E-2</v>
      </c>
      <c r="K199" s="390">
        <v>0.2</v>
      </c>
      <c r="L199" s="388">
        <v>1</v>
      </c>
      <c r="M199" s="388">
        <v>20</v>
      </c>
      <c r="N199" s="388">
        <v>12</v>
      </c>
      <c r="O199" s="390" t="s">
        <v>22</v>
      </c>
      <c r="P199" s="388">
        <v>8</v>
      </c>
      <c r="Q199" s="407" t="s">
        <v>139</v>
      </c>
      <c r="R199" s="407" t="s">
        <v>139</v>
      </c>
      <c r="S199" s="407" t="s">
        <v>140</v>
      </c>
      <c r="T199" s="389" t="s">
        <v>141</v>
      </c>
      <c r="U199" s="389" t="s">
        <v>142</v>
      </c>
      <c r="V199" s="407" t="s">
        <v>139</v>
      </c>
      <c r="W199" s="407" t="s">
        <v>139</v>
      </c>
      <c r="X199" s="407" t="s">
        <v>140</v>
      </c>
      <c r="Y199" s="407" t="s">
        <v>140</v>
      </c>
      <c r="Z199" s="413">
        <v>250</v>
      </c>
    </row>
    <row r="200" spans="1:41" ht="14.25">
      <c r="A200" s="388" t="s">
        <v>342</v>
      </c>
      <c r="B200" s="388" t="s">
        <v>396</v>
      </c>
      <c r="C200" s="389" t="s">
        <v>209</v>
      </c>
      <c r="D200" s="390">
        <v>4.4749999999999996</v>
      </c>
      <c r="E200" s="390">
        <v>4.2750000000000004</v>
      </c>
      <c r="F200" s="390">
        <v>2.5</v>
      </c>
      <c r="G200" s="390">
        <v>2.9</v>
      </c>
      <c r="H200" s="390">
        <v>0.1</v>
      </c>
      <c r="I200" s="390" t="s">
        <v>22</v>
      </c>
      <c r="J200" s="390">
        <v>-0.08</v>
      </c>
      <c r="K200" s="390">
        <v>0.3</v>
      </c>
      <c r="L200" s="388">
        <v>1</v>
      </c>
      <c r="M200" s="388">
        <v>20</v>
      </c>
      <c r="N200" s="388">
        <v>12</v>
      </c>
      <c r="O200" s="390" t="s">
        <v>22</v>
      </c>
      <c r="P200" s="388">
        <v>8</v>
      </c>
      <c r="Q200" s="407" t="s">
        <v>139</v>
      </c>
      <c r="R200" s="407" t="s">
        <v>139</v>
      </c>
      <c r="S200" s="407" t="s">
        <v>140</v>
      </c>
      <c r="T200" s="389" t="s">
        <v>141</v>
      </c>
      <c r="U200" s="389" t="s">
        <v>142</v>
      </c>
      <c r="V200" s="407" t="s">
        <v>139</v>
      </c>
      <c r="W200" s="407" t="s">
        <v>139</v>
      </c>
      <c r="X200" s="407" t="s">
        <v>140</v>
      </c>
      <c r="Y200" s="407" t="s">
        <v>140</v>
      </c>
      <c r="Z200" s="413">
        <v>250</v>
      </c>
    </row>
    <row r="201" spans="1:41" ht="12.75" customHeight="1">
      <c r="A201" s="388" t="s">
        <v>342</v>
      </c>
      <c r="B201" s="389" t="s">
        <v>397</v>
      </c>
      <c r="C201" s="389" t="s">
        <v>209</v>
      </c>
      <c r="D201" s="390">
        <v>4.4749999999999996</v>
      </c>
      <c r="E201" s="390">
        <v>4.2750000000000004</v>
      </c>
      <c r="F201" s="390">
        <v>2.6</v>
      </c>
      <c r="G201" s="390">
        <v>3</v>
      </c>
      <c r="H201" s="390">
        <v>0.15</v>
      </c>
      <c r="I201" s="390" t="s">
        <v>22</v>
      </c>
      <c r="J201" s="390">
        <v>-0.1</v>
      </c>
      <c r="K201" s="390">
        <v>0.4</v>
      </c>
      <c r="L201" s="388">
        <v>1</v>
      </c>
      <c r="M201" s="388">
        <v>20</v>
      </c>
      <c r="N201" s="388">
        <v>12</v>
      </c>
      <c r="O201" s="390" t="s">
        <v>22</v>
      </c>
      <c r="P201" s="388">
        <v>8</v>
      </c>
      <c r="Q201" s="407" t="s">
        <v>139</v>
      </c>
      <c r="R201" s="407" t="s">
        <v>139</v>
      </c>
      <c r="S201" s="407" t="s">
        <v>140</v>
      </c>
      <c r="T201" s="389" t="s">
        <v>141</v>
      </c>
      <c r="U201" s="389" t="s">
        <v>142</v>
      </c>
      <c r="V201" s="407" t="s">
        <v>140</v>
      </c>
      <c r="W201" s="407" t="s">
        <v>139</v>
      </c>
      <c r="X201" s="407" t="s">
        <v>140</v>
      </c>
      <c r="Y201" s="407" t="s">
        <v>140</v>
      </c>
      <c r="Z201" s="413">
        <v>250</v>
      </c>
    </row>
    <row r="202" spans="1:41" ht="12.75" customHeight="1">
      <c r="A202" s="388" t="s">
        <v>342</v>
      </c>
      <c r="B202" s="389" t="s">
        <v>398</v>
      </c>
      <c r="C202" s="389" t="s">
        <v>209</v>
      </c>
      <c r="D202" s="390">
        <v>4.4749999999999996</v>
      </c>
      <c r="E202" s="390">
        <v>4.2750000000000004</v>
      </c>
      <c r="F202" s="390">
        <v>2.4</v>
      </c>
      <c r="G202" s="390">
        <v>2.8</v>
      </c>
      <c r="H202" s="390">
        <v>7.4999999999999997E-2</v>
      </c>
      <c r="I202" s="390" t="s">
        <v>22</v>
      </c>
      <c r="J202" s="390">
        <v>-7.4999999999999997E-2</v>
      </c>
      <c r="K202" s="390">
        <v>0.25</v>
      </c>
      <c r="L202" s="388">
        <v>1</v>
      </c>
      <c r="M202" s="388">
        <v>20</v>
      </c>
      <c r="N202" s="388">
        <v>12</v>
      </c>
      <c r="O202" s="390" t="s">
        <v>22</v>
      </c>
      <c r="P202" s="388">
        <v>8</v>
      </c>
      <c r="Q202" s="407" t="s">
        <v>139</v>
      </c>
      <c r="R202" s="407" t="s">
        <v>139</v>
      </c>
      <c r="S202" s="407" t="s">
        <v>140</v>
      </c>
      <c r="T202" s="389" t="s">
        <v>141</v>
      </c>
      <c r="U202" s="389" t="s">
        <v>142</v>
      </c>
      <c r="V202" s="407" t="s">
        <v>140</v>
      </c>
      <c r="W202" s="407" t="s">
        <v>139</v>
      </c>
      <c r="X202" s="407" t="s">
        <v>140</v>
      </c>
      <c r="Y202" s="407" t="s">
        <v>140</v>
      </c>
      <c r="Z202" s="413">
        <v>250</v>
      </c>
    </row>
    <row r="203" spans="1:41" ht="12.75" customHeight="1">
      <c r="A203" s="388" t="s">
        <v>342</v>
      </c>
      <c r="B203" s="389" t="s">
        <v>399</v>
      </c>
      <c r="C203" s="389" t="s">
        <v>209</v>
      </c>
      <c r="D203" s="390">
        <v>4.28</v>
      </c>
      <c r="E203" s="390">
        <v>4.18</v>
      </c>
      <c r="F203" s="390">
        <v>2.8</v>
      </c>
      <c r="G203" s="390">
        <v>2.9</v>
      </c>
      <c r="H203" s="390">
        <v>0.15</v>
      </c>
      <c r="I203" s="390" t="s">
        <v>22</v>
      </c>
      <c r="J203" s="390">
        <v>-0.1</v>
      </c>
      <c r="K203" s="390">
        <v>0.3</v>
      </c>
      <c r="L203" s="388">
        <v>1</v>
      </c>
      <c r="M203" s="388">
        <v>20</v>
      </c>
      <c r="N203" s="388">
        <v>12</v>
      </c>
      <c r="O203" s="390" t="s">
        <v>22</v>
      </c>
      <c r="P203" s="388">
        <v>8</v>
      </c>
      <c r="Q203" s="407" t="s">
        <v>139</v>
      </c>
      <c r="R203" s="407" t="s">
        <v>139</v>
      </c>
      <c r="S203" s="407" t="s">
        <v>140</v>
      </c>
      <c r="T203" s="389" t="s">
        <v>141</v>
      </c>
      <c r="U203" s="389" t="s">
        <v>142</v>
      </c>
      <c r="V203" s="407" t="s">
        <v>140</v>
      </c>
      <c r="W203" s="407" t="s">
        <v>139</v>
      </c>
      <c r="X203" s="407" t="s">
        <v>140</v>
      </c>
      <c r="Y203" s="407" t="s">
        <v>140</v>
      </c>
      <c r="Z203" s="413">
        <v>250</v>
      </c>
    </row>
    <row r="204" spans="1:41" ht="14.25">
      <c r="A204" s="388" t="s">
        <v>342</v>
      </c>
      <c r="B204" s="388" t="s">
        <v>400</v>
      </c>
      <c r="C204" s="389" t="s">
        <v>209</v>
      </c>
      <c r="D204" s="390">
        <v>4.25</v>
      </c>
      <c r="E204" s="390">
        <v>4.0999999999999996</v>
      </c>
      <c r="F204" s="390">
        <v>2.8</v>
      </c>
      <c r="G204" s="390">
        <v>3.1</v>
      </c>
      <c r="H204" s="390">
        <v>7.0000000000000007E-2</v>
      </c>
      <c r="I204" s="390" t="s">
        <v>22</v>
      </c>
      <c r="J204" s="390">
        <v>-0.03</v>
      </c>
      <c r="K204" s="390">
        <v>0.2</v>
      </c>
      <c r="L204" s="388">
        <v>1</v>
      </c>
      <c r="M204" s="388">
        <v>20</v>
      </c>
      <c r="N204" s="388">
        <v>12</v>
      </c>
      <c r="O204" s="390" t="s">
        <v>22</v>
      </c>
      <c r="P204" s="388">
        <v>16</v>
      </c>
      <c r="Q204" s="407" t="s">
        <v>139</v>
      </c>
      <c r="R204" s="407" t="s">
        <v>139</v>
      </c>
      <c r="S204" s="407" t="s">
        <v>140</v>
      </c>
      <c r="T204" s="389" t="s">
        <v>141</v>
      </c>
      <c r="U204" s="389" t="s">
        <v>142</v>
      </c>
      <c r="V204" s="407" t="s">
        <v>139</v>
      </c>
      <c r="W204" s="407" t="s">
        <v>139</v>
      </c>
      <c r="X204" s="407" t="s">
        <v>140</v>
      </c>
      <c r="Y204" s="407" t="s">
        <v>140</v>
      </c>
      <c r="Z204" s="413">
        <v>250</v>
      </c>
    </row>
    <row r="205" spans="1:41" s="382" customFormat="1" ht="12.75" customHeight="1">
      <c r="A205" s="391" t="s">
        <v>342</v>
      </c>
      <c r="B205" s="391" t="s">
        <v>401</v>
      </c>
      <c r="C205" s="392" t="s">
        <v>209</v>
      </c>
      <c r="D205" s="43">
        <v>4.4749999999999996</v>
      </c>
      <c r="E205" s="43">
        <v>4.2750000000000004</v>
      </c>
      <c r="F205" s="43">
        <v>2.5</v>
      </c>
      <c r="G205" s="43">
        <v>2.9</v>
      </c>
      <c r="H205" s="43">
        <v>3.2000000000000001E-2</v>
      </c>
      <c r="I205" s="43" t="s">
        <v>22</v>
      </c>
      <c r="J205" s="43">
        <v>-0.03</v>
      </c>
      <c r="K205" s="43">
        <v>0.15</v>
      </c>
      <c r="L205" s="391">
        <v>1</v>
      </c>
      <c r="M205" s="391">
        <v>20</v>
      </c>
      <c r="N205" s="391">
        <v>12</v>
      </c>
      <c r="O205" s="43" t="s">
        <v>22</v>
      </c>
      <c r="P205" s="391">
        <v>8</v>
      </c>
      <c r="Q205" s="408" t="s">
        <v>139</v>
      </c>
      <c r="R205" s="408" t="s">
        <v>139</v>
      </c>
      <c r="S205" s="408" t="s">
        <v>140</v>
      </c>
      <c r="T205" s="392" t="s">
        <v>141</v>
      </c>
      <c r="U205" s="392" t="s">
        <v>142</v>
      </c>
      <c r="V205" s="408" t="s">
        <v>140</v>
      </c>
      <c r="W205" s="408" t="s">
        <v>139</v>
      </c>
      <c r="X205" s="408" t="s">
        <v>140</v>
      </c>
      <c r="Y205" s="408" t="s">
        <v>140</v>
      </c>
      <c r="Z205" s="414">
        <v>250</v>
      </c>
      <c r="AD205" s="270"/>
      <c r="AE205" s="270"/>
      <c r="AF205" s="270"/>
      <c r="AG205" s="270"/>
      <c r="AH205" s="270"/>
      <c r="AI205" s="270"/>
      <c r="AJ205" s="270"/>
      <c r="AK205" s="270"/>
      <c r="AL205" s="270"/>
      <c r="AM205" s="270"/>
      <c r="AN205" s="270"/>
      <c r="AO205" s="270"/>
    </row>
    <row r="206" spans="1:41" s="382" customFormat="1" ht="12.75" customHeight="1">
      <c r="A206" s="391" t="s">
        <v>342</v>
      </c>
      <c r="B206" s="391" t="s">
        <v>402</v>
      </c>
      <c r="C206" s="392" t="s">
        <v>209</v>
      </c>
      <c r="D206" s="43">
        <v>4.4249999999999998</v>
      </c>
      <c r="E206" s="43">
        <v>4.2249999999999996</v>
      </c>
      <c r="F206" s="43">
        <v>2.5</v>
      </c>
      <c r="G206" s="43">
        <v>2.9</v>
      </c>
      <c r="H206" s="43">
        <v>3.2000000000000001E-2</v>
      </c>
      <c r="I206" s="43" t="s">
        <v>22</v>
      </c>
      <c r="J206" s="43">
        <v>-0.03</v>
      </c>
      <c r="K206" s="43">
        <v>0.15</v>
      </c>
      <c r="L206" s="391">
        <v>1</v>
      </c>
      <c r="M206" s="391">
        <v>20</v>
      </c>
      <c r="N206" s="391">
        <v>12</v>
      </c>
      <c r="O206" s="43" t="s">
        <v>22</v>
      </c>
      <c r="P206" s="391">
        <v>8</v>
      </c>
      <c r="Q206" s="408" t="s">
        <v>139</v>
      </c>
      <c r="R206" s="408" t="s">
        <v>139</v>
      </c>
      <c r="S206" s="408" t="s">
        <v>140</v>
      </c>
      <c r="T206" s="392" t="s">
        <v>141</v>
      </c>
      <c r="U206" s="392" t="s">
        <v>142</v>
      </c>
      <c r="V206" s="408" t="s">
        <v>140</v>
      </c>
      <c r="W206" s="408" t="s">
        <v>139</v>
      </c>
      <c r="X206" s="408" t="s">
        <v>140</v>
      </c>
      <c r="Y206" s="408" t="s">
        <v>140</v>
      </c>
      <c r="Z206" s="414">
        <v>250</v>
      </c>
      <c r="AD206" s="270"/>
      <c r="AE206" s="270"/>
      <c r="AF206" s="270"/>
      <c r="AG206" s="270"/>
      <c r="AH206" s="270"/>
      <c r="AI206" s="270"/>
      <c r="AJ206" s="270"/>
      <c r="AK206" s="270"/>
      <c r="AL206" s="270"/>
      <c r="AM206" s="270"/>
      <c r="AN206" s="270"/>
      <c r="AO206" s="270"/>
    </row>
    <row r="207" spans="1:41" ht="12.75" customHeight="1">
      <c r="A207" s="388" t="s">
        <v>342</v>
      </c>
      <c r="B207" s="388" t="s">
        <v>403</v>
      </c>
      <c r="C207" s="389" t="s">
        <v>229</v>
      </c>
      <c r="D207" s="390">
        <v>4.4249999999999998</v>
      </c>
      <c r="E207" s="390">
        <v>4.2249999999999996</v>
      </c>
      <c r="F207" s="390">
        <v>2.5</v>
      </c>
      <c r="G207" s="390">
        <v>2.9</v>
      </c>
      <c r="H207" s="390">
        <v>3.2000000000000001E-2</v>
      </c>
      <c r="I207" s="390" t="s">
        <v>22</v>
      </c>
      <c r="J207" s="390">
        <v>-0.02</v>
      </c>
      <c r="K207" s="390">
        <v>0.15</v>
      </c>
      <c r="L207" s="388">
        <v>1</v>
      </c>
      <c r="M207" s="388">
        <v>20</v>
      </c>
      <c r="N207" s="388">
        <v>12</v>
      </c>
      <c r="O207" s="390" t="s">
        <v>22</v>
      </c>
      <c r="P207" s="388">
        <v>8</v>
      </c>
      <c r="Q207" s="407" t="s">
        <v>139</v>
      </c>
      <c r="R207" s="407" t="s">
        <v>139</v>
      </c>
      <c r="S207" s="407" t="s">
        <v>140</v>
      </c>
      <c r="T207" s="389" t="s">
        <v>141</v>
      </c>
      <c r="U207" s="389" t="s">
        <v>142</v>
      </c>
      <c r="V207" s="407" t="s">
        <v>139</v>
      </c>
      <c r="W207" s="407" t="s">
        <v>139</v>
      </c>
      <c r="X207" s="407" t="s">
        <v>140</v>
      </c>
      <c r="Y207" s="407" t="s">
        <v>140</v>
      </c>
      <c r="Z207" s="413">
        <v>250</v>
      </c>
    </row>
    <row r="208" spans="1:41" s="386" customFormat="1" ht="24" customHeight="1">
      <c r="A208" s="491" t="s">
        <v>404</v>
      </c>
      <c r="B208" s="502"/>
      <c r="C208" s="502"/>
      <c r="D208" s="502"/>
      <c r="E208" s="502"/>
      <c r="F208" s="502"/>
      <c r="G208" s="502"/>
      <c r="H208" s="502"/>
      <c r="I208" s="502"/>
      <c r="J208" s="502"/>
      <c r="K208" s="502"/>
      <c r="L208" s="502"/>
      <c r="M208" s="502"/>
      <c r="N208" s="502"/>
      <c r="O208" s="502"/>
      <c r="P208" s="502"/>
      <c r="Q208" s="502"/>
      <c r="R208" s="502"/>
      <c r="S208" s="502"/>
      <c r="T208" s="502"/>
      <c r="U208" s="502"/>
      <c r="V208" s="502"/>
      <c r="W208" s="502"/>
      <c r="X208" s="502"/>
      <c r="Y208" s="502"/>
      <c r="Z208" s="503"/>
      <c r="AA208" s="270"/>
      <c r="AB208" s="270"/>
      <c r="AC208" s="270"/>
      <c r="AD208" s="270"/>
      <c r="AE208" s="270"/>
      <c r="AF208" s="270"/>
      <c r="AG208" s="270"/>
      <c r="AH208" s="270"/>
      <c r="AI208" s="270"/>
      <c r="AJ208" s="270"/>
      <c r="AK208" s="270"/>
      <c r="AL208" s="270"/>
      <c r="AM208" s="270"/>
      <c r="AN208" s="270"/>
      <c r="AO208" s="270"/>
    </row>
    <row r="209" spans="1:41" ht="12.75" customHeight="1">
      <c r="A209" s="388" t="s">
        <v>55</v>
      </c>
      <c r="B209" s="388" t="s">
        <v>405</v>
      </c>
      <c r="C209" s="389" t="s">
        <v>209</v>
      </c>
      <c r="D209" s="390">
        <v>4.28</v>
      </c>
      <c r="E209" s="390">
        <v>4.0999999999999996</v>
      </c>
      <c r="F209" s="390">
        <v>2.8</v>
      </c>
      <c r="G209" s="390">
        <v>3.1</v>
      </c>
      <c r="H209" s="390">
        <v>0.03</v>
      </c>
      <c r="I209" s="390" t="s">
        <v>22</v>
      </c>
      <c r="J209" s="390">
        <v>-0.02</v>
      </c>
      <c r="K209" s="390">
        <v>0.09</v>
      </c>
      <c r="L209" s="388">
        <v>1</v>
      </c>
      <c r="M209" s="388">
        <v>128</v>
      </c>
      <c r="N209" s="388">
        <v>8</v>
      </c>
      <c r="O209" s="390" t="s">
        <v>22</v>
      </c>
      <c r="P209" s="388">
        <v>8</v>
      </c>
      <c r="Q209" s="407" t="s">
        <v>139</v>
      </c>
      <c r="R209" s="407" t="s">
        <v>139</v>
      </c>
      <c r="S209" s="407" t="s">
        <v>140</v>
      </c>
      <c r="T209" s="389" t="s">
        <v>157</v>
      </c>
      <c r="U209" s="389" t="s">
        <v>142</v>
      </c>
      <c r="V209" s="407" t="s">
        <v>139</v>
      </c>
      <c r="W209" s="407" t="s">
        <v>139</v>
      </c>
      <c r="X209" s="407" t="s">
        <v>140</v>
      </c>
      <c r="Y209" s="407" t="s">
        <v>140</v>
      </c>
      <c r="Z209" s="413">
        <v>200</v>
      </c>
    </row>
    <row r="210" spans="1:41" s="271" customFormat="1" ht="12.75" customHeight="1">
      <c r="A210" s="275" t="s">
        <v>55</v>
      </c>
      <c r="B210" s="275" t="s">
        <v>406</v>
      </c>
      <c r="C210" s="276" t="s">
        <v>209</v>
      </c>
      <c r="D210" s="277">
        <v>4.47</v>
      </c>
      <c r="E210" s="277">
        <v>4.25</v>
      </c>
      <c r="F210" s="277">
        <v>2.5</v>
      </c>
      <c r="G210" s="277">
        <v>2.8</v>
      </c>
      <c r="H210" s="277">
        <v>4.8000000000000001E-2</v>
      </c>
      <c r="I210" s="277" t="s">
        <v>22</v>
      </c>
      <c r="J210" s="277">
        <v>-3.1E-2</v>
      </c>
      <c r="K210" s="277">
        <v>0.14299999999999999</v>
      </c>
      <c r="L210" s="275">
        <v>1</v>
      </c>
      <c r="M210" s="275">
        <v>128</v>
      </c>
      <c r="N210" s="275">
        <v>8</v>
      </c>
      <c r="O210" s="277" t="s">
        <v>22</v>
      </c>
      <c r="P210" s="275">
        <v>8</v>
      </c>
      <c r="Q210" s="285" t="s">
        <v>139</v>
      </c>
      <c r="R210" s="285" t="s">
        <v>139</v>
      </c>
      <c r="S210" s="285" t="s">
        <v>140</v>
      </c>
      <c r="T210" s="276" t="s">
        <v>157</v>
      </c>
      <c r="U210" s="276" t="s">
        <v>142</v>
      </c>
      <c r="V210" s="285" t="s">
        <v>139</v>
      </c>
      <c r="W210" s="285" t="s">
        <v>139</v>
      </c>
      <c r="X210" s="285" t="s">
        <v>140</v>
      </c>
      <c r="Y210" s="285" t="s">
        <v>140</v>
      </c>
      <c r="Z210" s="284">
        <v>200</v>
      </c>
      <c r="AA210" s="270"/>
      <c r="AB210" s="270"/>
      <c r="AC210" s="270"/>
      <c r="AD210" s="270"/>
      <c r="AE210" s="270"/>
      <c r="AF210" s="270"/>
      <c r="AG210" s="270"/>
      <c r="AH210" s="270"/>
      <c r="AI210" s="270"/>
      <c r="AJ210" s="270"/>
      <c r="AK210" s="270"/>
      <c r="AL210" s="270"/>
      <c r="AM210" s="270"/>
      <c r="AN210" s="270"/>
      <c r="AO210" s="270"/>
    </row>
    <row r="211" spans="1:41" ht="12.75" customHeight="1">
      <c r="A211" s="388" t="s">
        <v>55</v>
      </c>
      <c r="B211" s="388" t="s">
        <v>407</v>
      </c>
      <c r="C211" s="389" t="s">
        <v>209</v>
      </c>
      <c r="D211" s="390">
        <v>4.4249999999999998</v>
      </c>
      <c r="E211" s="390">
        <v>4.2249999999999996</v>
      </c>
      <c r="F211" s="390">
        <v>2.8</v>
      </c>
      <c r="G211" s="390">
        <v>3</v>
      </c>
      <c r="H211" s="390">
        <v>3.5000000000000003E-2</v>
      </c>
      <c r="I211" s="390" t="s">
        <v>22</v>
      </c>
      <c r="J211" s="390">
        <v>-0.03</v>
      </c>
      <c r="K211" s="390">
        <v>0.105</v>
      </c>
      <c r="L211" s="388">
        <v>1</v>
      </c>
      <c r="M211" s="388">
        <v>128</v>
      </c>
      <c r="N211" s="388">
        <v>8</v>
      </c>
      <c r="O211" s="390" t="s">
        <v>22</v>
      </c>
      <c r="P211" s="388">
        <v>8</v>
      </c>
      <c r="Q211" s="407" t="s">
        <v>139</v>
      </c>
      <c r="R211" s="407" t="s">
        <v>139</v>
      </c>
      <c r="S211" s="407" t="s">
        <v>140</v>
      </c>
      <c r="T211" s="389" t="s">
        <v>157</v>
      </c>
      <c r="U211" s="389" t="s">
        <v>142</v>
      </c>
      <c r="V211" s="407" t="s">
        <v>139</v>
      </c>
      <c r="W211" s="407" t="s">
        <v>139</v>
      </c>
      <c r="X211" s="407" t="s">
        <v>140</v>
      </c>
      <c r="Y211" s="407" t="s">
        <v>140</v>
      </c>
      <c r="Z211" s="413">
        <v>200</v>
      </c>
    </row>
    <row r="212" spans="1:41" s="381" customFormat="1" ht="24" customHeight="1">
      <c r="A212" s="491" t="s">
        <v>408</v>
      </c>
      <c r="B212" s="502"/>
      <c r="C212" s="502"/>
      <c r="D212" s="502"/>
      <c r="E212" s="502"/>
      <c r="F212" s="502"/>
      <c r="G212" s="502"/>
      <c r="H212" s="502"/>
      <c r="I212" s="502"/>
      <c r="J212" s="502"/>
      <c r="K212" s="502"/>
      <c r="L212" s="502"/>
      <c r="M212" s="502"/>
      <c r="N212" s="502"/>
      <c r="O212" s="502"/>
      <c r="P212" s="502"/>
      <c r="Q212" s="502"/>
      <c r="R212" s="502"/>
      <c r="S212" s="502"/>
      <c r="T212" s="502"/>
      <c r="U212" s="502"/>
      <c r="V212" s="502"/>
      <c r="W212" s="502"/>
      <c r="X212" s="502"/>
      <c r="Y212" s="502"/>
      <c r="Z212" s="503"/>
      <c r="AA212" s="270"/>
      <c r="AB212" s="270"/>
      <c r="AC212" s="270"/>
      <c r="AD212" s="270"/>
      <c r="AE212" s="270"/>
      <c r="AF212" s="270"/>
      <c r="AG212" s="270"/>
      <c r="AH212" s="270"/>
      <c r="AI212" s="270"/>
      <c r="AJ212" s="270"/>
      <c r="AK212" s="270"/>
      <c r="AL212" s="270"/>
      <c r="AM212" s="270"/>
      <c r="AN212" s="270"/>
      <c r="AO212" s="270"/>
    </row>
    <row r="213" spans="1:41" s="382" customFormat="1" ht="12.75" customHeight="1">
      <c r="A213" s="402" t="s">
        <v>409</v>
      </c>
      <c r="B213" s="402" t="s">
        <v>410</v>
      </c>
      <c r="C213" s="403" t="s">
        <v>229</v>
      </c>
      <c r="D213" s="394">
        <v>4.4249999999999998</v>
      </c>
      <c r="E213" s="394">
        <v>4.2249999999999996</v>
      </c>
      <c r="F213" s="394">
        <v>2.5</v>
      </c>
      <c r="G213" s="394">
        <v>3</v>
      </c>
      <c r="H213" s="394">
        <v>3.5000000000000003E-2</v>
      </c>
      <c r="I213" s="394" t="s">
        <v>22</v>
      </c>
      <c r="J213" s="394">
        <v>-0.02</v>
      </c>
      <c r="K213" s="394">
        <v>0.15</v>
      </c>
      <c r="L213" s="402">
        <v>1</v>
      </c>
      <c r="M213" s="402">
        <v>20</v>
      </c>
      <c r="N213" s="402">
        <v>12</v>
      </c>
      <c r="O213" s="394" t="s">
        <v>22</v>
      </c>
      <c r="P213" s="402">
        <v>8</v>
      </c>
      <c r="Q213" s="409" t="s">
        <v>139</v>
      </c>
      <c r="R213" s="409" t="s">
        <v>139</v>
      </c>
      <c r="S213" s="409" t="s">
        <v>140</v>
      </c>
      <c r="T213" s="403" t="s">
        <v>141</v>
      </c>
      <c r="U213" s="403" t="s">
        <v>142</v>
      </c>
      <c r="V213" s="409" t="s">
        <v>140</v>
      </c>
      <c r="W213" s="409" t="s">
        <v>140</v>
      </c>
      <c r="X213" s="409" t="s">
        <v>140</v>
      </c>
      <c r="Y213" s="409" t="s">
        <v>140</v>
      </c>
      <c r="Z213" s="417">
        <v>250</v>
      </c>
      <c r="AA213" s="270"/>
      <c r="AB213" s="270"/>
      <c r="AC213" s="270"/>
      <c r="AD213" s="270"/>
      <c r="AE213" s="270"/>
      <c r="AF213" s="270"/>
      <c r="AG213" s="270"/>
      <c r="AH213" s="270"/>
      <c r="AI213" s="270"/>
      <c r="AJ213" s="270"/>
      <c r="AK213" s="270"/>
      <c r="AL213" s="270"/>
      <c r="AM213" s="270"/>
      <c r="AN213" s="270"/>
      <c r="AO213" s="270"/>
    </row>
    <row r="214" spans="1:41" ht="14.25">
      <c r="A214" s="388" t="s">
        <v>409</v>
      </c>
      <c r="B214" s="388" t="s">
        <v>411</v>
      </c>
      <c r="C214" s="389" t="s">
        <v>229</v>
      </c>
      <c r="D214" s="390">
        <v>4.2750000000000004</v>
      </c>
      <c r="E214" s="390">
        <v>4.0750000000000002</v>
      </c>
      <c r="F214" s="390">
        <v>2.5</v>
      </c>
      <c r="G214" s="390">
        <v>3</v>
      </c>
      <c r="H214" s="390">
        <v>3.5000000000000003E-2</v>
      </c>
      <c r="I214" s="390" t="s">
        <v>22</v>
      </c>
      <c r="J214" s="390">
        <v>-0.02</v>
      </c>
      <c r="K214" s="390">
        <v>0.15</v>
      </c>
      <c r="L214" s="388">
        <v>1</v>
      </c>
      <c r="M214" s="388">
        <v>20</v>
      </c>
      <c r="N214" s="388">
        <v>12</v>
      </c>
      <c r="O214" s="390" t="s">
        <v>22</v>
      </c>
      <c r="P214" s="388">
        <v>8</v>
      </c>
      <c r="Q214" s="407" t="s">
        <v>139</v>
      </c>
      <c r="R214" s="407" t="s">
        <v>139</v>
      </c>
      <c r="S214" s="407" t="s">
        <v>140</v>
      </c>
      <c r="T214" s="389" t="s">
        <v>141</v>
      </c>
      <c r="U214" s="389" t="s">
        <v>142</v>
      </c>
      <c r="V214" s="407" t="s">
        <v>140</v>
      </c>
      <c r="W214" s="407" t="s">
        <v>140</v>
      </c>
      <c r="X214" s="407" t="s">
        <v>140</v>
      </c>
      <c r="Y214" s="407" t="s">
        <v>140</v>
      </c>
      <c r="Z214" s="413">
        <v>250</v>
      </c>
    </row>
    <row r="215" spans="1:41" s="381" customFormat="1" ht="24" customHeight="1">
      <c r="A215" s="494" t="s">
        <v>412</v>
      </c>
      <c r="B215" s="495"/>
      <c r="C215" s="495"/>
      <c r="D215" s="495"/>
      <c r="E215" s="495"/>
      <c r="F215" s="495"/>
      <c r="G215" s="495"/>
      <c r="H215" s="495"/>
      <c r="I215" s="495"/>
      <c r="J215" s="495"/>
      <c r="K215" s="495"/>
      <c r="L215" s="495"/>
      <c r="M215" s="495"/>
      <c r="N215" s="495"/>
      <c r="O215" s="495"/>
      <c r="P215" s="495"/>
      <c r="Q215" s="495"/>
      <c r="R215" s="495"/>
      <c r="S215" s="495"/>
      <c r="T215" s="495"/>
      <c r="U215" s="495"/>
      <c r="V215" s="495"/>
      <c r="W215" s="495"/>
      <c r="X215" s="495"/>
      <c r="Y215" s="495"/>
      <c r="Z215" s="496"/>
      <c r="AA215" s="270"/>
      <c r="AB215" s="270"/>
      <c r="AC215" s="270"/>
      <c r="AD215" s="270"/>
      <c r="AE215" s="270"/>
      <c r="AF215" s="270"/>
      <c r="AG215" s="270"/>
      <c r="AH215" s="270"/>
      <c r="AI215" s="270"/>
      <c r="AJ215" s="270"/>
      <c r="AK215" s="270"/>
      <c r="AL215" s="270"/>
      <c r="AM215" s="270"/>
      <c r="AN215" s="270"/>
      <c r="AO215" s="270"/>
    </row>
    <row r="216" spans="1:41" s="271" customFormat="1" ht="14.25">
      <c r="A216" s="275" t="s">
        <v>413</v>
      </c>
      <c r="B216" s="275" t="s">
        <v>414</v>
      </c>
      <c r="C216" s="276" t="s">
        <v>17</v>
      </c>
      <c r="D216" s="277">
        <v>4.25</v>
      </c>
      <c r="E216" s="277">
        <v>4.05</v>
      </c>
      <c r="F216" s="277">
        <v>2.5</v>
      </c>
      <c r="G216" s="277">
        <v>3</v>
      </c>
      <c r="H216" s="277">
        <v>0.2</v>
      </c>
      <c r="I216" s="285" t="s">
        <v>22</v>
      </c>
      <c r="J216" s="285" t="s">
        <v>22</v>
      </c>
      <c r="K216" s="275">
        <v>0.75</v>
      </c>
      <c r="L216" s="284">
        <v>1</v>
      </c>
      <c r="M216" s="284">
        <v>20</v>
      </c>
      <c r="N216" s="284">
        <v>12</v>
      </c>
      <c r="O216" s="285" t="s">
        <v>22</v>
      </c>
      <c r="P216" s="285" t="s">
        <v>22</v>
      </c>
      <c r="Q216" s="285" t="s">
        <v>139</v>
      </c>
      <c r="R216" s="285" t="s">
        <v>139</v>
      </c>
      <c r="S216" s="285" t="s">
        <v>140</v>
      </c>
      <c r="T216" s="276" t="s">
        <v>141</v>
      </c>
      <c r="U216" s="276" t="s">
        <v>142</v>
      </c>
      <c r="V216" s="285" t="s">
        <v>139</v>
      </c>
      <c r="W216" s="285" t="s">
        <v>140</v>
      </c>
      <c r="X216" s="285" t="s">
        <v>140</v>
      </c>
      <c r="Y216" s="285" t="s">
        <v>140</v>
      </c>
      <c r="Z216" s="284">
        <v>300</v>
      </c>
      <c r="AA216" s="270"/>
      <c r="AB216" s="270"/>
      <c r="AC216" s="270"/>
      <c r="AD216" s="270"/>
      <c r="AE216" s="270"/>
      <c r="AF216" s="270"/>
      <c r="AG216" s="270"/>
      <c r="AH216" s="270"/>
      <c r="AI216" s="270"/>
      <c r="AJ216" s="270"/>
      <c r="AK216" s="270"/>
      <c r="AL216" s="270"/>
      <c r="AM216" s="270"/>
      <c r="AN216" s="270"/>
      <c r="AO216" s="270"/>
    </row>
    <row r="217" spans="1:41" s="271" customFormat="1" ht="13.5" customHeight="1">
      <c r="A217" s="275" t="s">
        <v>413</v>
      </c>
      <c r="B217" s="275" t="s">
        <v>415</v>
      </c>
      <c r="C217" s="276" t="s">
        <v>17</v>
      </c>
      <c r="D217" s="277">
        <v>4.3499999999999996</v>
      </c>
      <c r="E217" s="277">
        <v>4.1500000000000004</v>
      </c>
      <c r="F217" s="277">
        <v>2.5</v>
      </c>
      <c r="G217" s="277">
        <v>3</v>
      </c>
      <c r="H217" s="277">
        <v>0.2</v>
      </c>
      <c r="I217" s="285" t="s">
        <v>22</v>
      </c>
      <c r="J217" s="285" t="s">
        <v>22</v>
      </c>
      <c r="K217" s="275">
        <v>0.75</v>
      </c>
      <c r="L217" s="284">
        <v>1</v>
      </c>
      <c r="M217" s="284">
        <v>20</v>
      </c>
      <c r="N217" s="284">
        <v>12</v>
      </c>
      <c r="O217" s="285" t="s">
        <v>22</v>
      </c>
      <c r="P217" s="285" t="s">
        <v>22</v>
      </c>
      <c r="Q217" s="285" t="s">
        <v>139</v>
      </c>
      <c r="R217" s="285" t="s">
        <v>139</v>
      </c>
      <c r="S217" s="285" t="s">
        <v>140</v>
      </c>
      <c r="T217" s="276" t="s">
        <v>141</v>
      </c>
      <c r="U217" s="276" t="s">
        <v>142</v>
      </c>
      <c r="V217" s="285" t="s">
        <v>139</v>
      </c>
      <c r="W217" s="285" t="s">
        <v>140</v>
      </c>
      <c r="X217" s="285" t="s">
        <v>140</v>
      </c>
      <c r="Y217" s="285" t="s">
        <v>140</v>
      </c>
      <c r="Z217" s="284">
        <v>300</v>
      </c>
      <c r="AA217" s="270"/>
      <c r="AB217" s="270"/>
      <c r="AC217" s="270"/>
      <c r="AD217" s="270"/>
      <c r="AE217" s="270"/>
      <c r="AF217" s="270"/>
      <c r="AG217" s="270"/>
      <c r="AH217" s="270"/>
      <c r="AI217" s="270"/>
      <c r="AJ217" s="270"/>
      <c r="AK217" s="270"/>
      <c r="AL217" s="270"/>
      <c r="AM217" s="270"/>
      <c r="AN217" s="270"/>
      <c r="AO217" s="270"/>
    </row>
    <row r="218" spans="1:41" ht="14.25">
      <c r="A218" s="388" t="s">
        <v>413</v>
      </c>
      <c r="B218" s="388" t="s">
        <v>416</v>
      </c>
      <c r="C218" s="389" t="s">
        <v>17</v>
      </c>
      <c r="D218" s="390">
        <v>4.2750000000000004</v>
      </c>
      <c r="E218" s="390">
        <v>4.0750000000000002</v>
      </c>
      <c r="F218" s="390">
        <v>2.2999999999999998</v>
      </c>
      <c r="G218" s="390">
        <v>3</v>
      </c>
      <c r="H218" s="390">
        <v>0.1</v>
      </c>
      <c r="I218" s="407" t="s">
        <v>22</v>
      </c>
      <c r="J218" s="407" t="s">
        <v>22</v>
      </c>
      <c r="K218" s="388">
        <v>0.75</v>
      </c>
      <c r="L218" s="413">
        <v>1</v>
      </c>
      <c r="M218" s="413">
        <v>20</v>
      </c>
      <c r="N218" s="413">
        <v>12</v>
      </c>
      <c r="O218" s="407" t="s">
        <v>22</v>
      </c>
      <c r="P218" s="407" t="s">
        <v>22</v>
      </c>
      <c r="Q218" s="407" t="s">
        <v>139</v>
      </c>
      <c r="R218" s="407" t="s">
        <v>139</v>
      </c>
      <c r="S218" s="407" t="s">
        <v>140</v>
      </c>
      <c r="T218" s="389" t="s">
        <v>141</v>
      </c>
      <c r="U218" s="389" t="s">
        <v>142</v>
      </c>
      <c r="V218" s="407" t="s">
        <v>139</v>
      </c>
      <c r="W218" s="407" t="s">
        <v>140</v>
      </c>
      <c r="X218" s="407" t="s">
        <v>140</v>
      </c>
      <c r="Y218" s="407" t="s">
        <v>140</v>
      </c>
      <c r="Z218" s="413">
        <v>300</v>
      </c>
    </row>
    <row r="219" spans="1:41" s="271" customFormat="1" ht="14.25" customHeight="1">
      <c r="A219" s="275" t="s">
        <v>413</v>
      </c>
      <c r="B219" s="275" t="s">
        <v>417</v>
      </c>
      <c r="C219" s="276" t="s">
        <v>17</v>
      </c>
      <c r="D219" s="277">
        <v>4.28</v>
      </c>
      <c r="E219" s="277">
        <v>4.08</v>
      </c>
      <c r="F219" s="277">
        <v>2.2999999999999998</v>
      </c>
      <c r="G219" s="277">
        <v>3</v>
      </c>
      <c r="H219" s="277">
        <v>0.125</v>
      </c>
      <c r="I219" s="285" t="s">
        <v>22</v>
      </c>
      <c r="J219" s="285" t="s">
        <v>22</v>
      </c>
      <c r="K219" s="275">
        <v>0.75</v>
      </c>
      <c r="L219" s="284">
        <v>1</v>
      </c>
      <c r="M219" s="284">
        <v>20</v>
      </c>
      <c r="N219" s="284">
        <v>12</v>
      </c>
      <c r="O219" s="285" t="s">
        <v>22</v>
      </c>
      <c r="P219" s="285" t="s">
        <v>22</v>
      </c>
      <c r="Q219" s="285" t="s">
        <v>139</v>
      </c>
      <c r="R219" s="285" t="s">
        <v>139</v>
      </c>
      <c r="S219" s="285" t="s">
        <v>140</v>
      </c>
      <c r="T219" s="276" t="s">
        <v>141</v>
      </c>
      <c r="U219" s="276" t="s">
        <v>142</v>
      </c>
      <c r="V219" s="285" t="s">
        <v>139</v>
      </c>
      <c r="W219" s="285" t="s">
        <v>140</v>
      </c>
      <c r="X219" s="285" t="s">
        <v>140</v>
      </c>
      <c r="Y219" s="285" t="s">
        <v>140</v>
      </c>
      <c r="Z219" s="284">
        <v>300</v>
      </c>
      <c r="AD219" s="270"/>
      <c r="AE219" s="270"/>
      <c r="AF219" s="270"/>
      <c r="AG219" s="270"/>
      <c r="AH219" s="270"/>
      <c r="AI219" s="270"/>
      <c r="AJ219" s="270"/>
      <c r="AK219" s="270"/>
      <c r="AL219" s="270"/>
      <c r="AM219" s="270"/>
      <c r="AN219" s="270"/>
      <c r="AO219" s="270"/>
    </row>
    <row r="220" spans="1:41" ht="14.25">
      <c r="A220" s="388" t="s">
        <v>413</v>
      </c>
      <c r="B220" s="388" t="s">
        <v>418</v>
      </c>
      <c r="C220" s="389" t="s">
        <v>17</v>
      </c>
      <c r="D220" s="390">
        <v>4.28</v>
      </c>
      <c r="E220" s="390">
        <v>4.08</v>
      </c>
      <c r="F220" s="390">
        <v>2.2999999999999998</v>
      </c>
      <c r="G220" s="390">
        <v>2.8</v>
      </c>
      <c r="H220" s="390">
        <v>0.2</v>
      </c>
      <c r="I220" s="407" t="s">
        <v>22</v>
      </c>
      <c r="J220" s="407" t="s">
        <v>22</v>
      </c>
      <c r="K220" s="388">
        <v>0.75</v>
      </c>
      <c r="L220" s="413">
        <v>1</v>
      </c>
      <c r="M220" s="413">
        <v>20</v>
      </c>
      <c r="N220" s="413">
        <v>12</v>
      </c>
      <c r="O220" s="407" t="s">
        <v>22</v>
      </c>
      <c r="P220" s="407" t="s">
        <v>22</v>
      </c>
      <c r="Q220" s="407" t="s">
        <v>139</v>
      </c>
      <c r="R220" s="407" t="s">
        <v>139</v>
      </c>
      <c r="S220" s="407" t="s">
        <v>140</v>
      </c>
      <c r="T220" s="389" t="s">
        <v>141</v>
      </c>
      <c r="U220" s="389" t="s">
        <v>142</v>
      </c>
      <c r="V220" s="407" t="s">
        <v>139</v>
      </c>
      <c r="W220" s="407" t="s">
        <v>140</v>
      </c>
      <c r="X220" s="407" t="s">
        <v>140</v>
      </c>
      <c r="Y220" s="407" t="s">
        <v>140</v>
      </c>
      <c r="Z220" s="413">
        <v>300</v>
      </c>
    </row>
    <row r="221" spans="1:41" ht="14.25" customHeight="1">
      <c r="A221" s="388" t="s">
        <v>413</v>
      </c>
      <c r="B221" s="388" t="s">
        <v>419</v>
      </c>
      <c r="C221" s="389" t="s">
        <v>17</v>
      </c>
      <c r="D221" s="390">
        <v>4.3250000000000002</v>
      </c>
      <c r="E221" s="390">
        <v>4.125</v>
      </c>
      <c r="F221" s="390">
        <v>2.2999999999999998</v>
      </c>
      <c r="G221" s="390">
        <v>3</v>
      </c>
      <c r="H221" s="390">
        <v>0.15</v>
      </c>
      <c r="I221" s="407" t="s">
        <v>22</v>
      </c>
      <c r="J221" s="407" t="s">
        <v>22</v>
      </c>
      <c r="K221" s="388">
        <v>0.75</v>
      </c>
      <c r="L221" s="413">
        <v>1</v>
      </c>
      <c r="M221" s="413">
        <v>20</v>
      </c>
      <c r="N221" s="413">
        <v>12</v>
      </c>
      <c r="O221" s="407" t="s">
        <v>22</v>
      </c>
      <c r="P221" s="407" t="s">
        <v>22</v>
      </c>
      <c r="Q221" s="407" t="s">
        <v>139</v>
      </c>
      <c r="R221" s="407" t="s">
        <v>139</v>
      </c>
      <c r="S221" s="407" t="s">
        <v>140</v>
      </c>
      <c r="T221" s="389" t="s">
        <v>141</v>
      </c>
      <c r="U221" s="389" t="s">
        <v>142</v>
      </c>
      <c r="V221" s="407" t="s">
        <v>139</v>
      </c>
      <c r="W221" s="407" t="s">
        <v>140</v>
      </c>
      <c r="X221" s="407" t="s">
        <v>140</v>
      </c>
      <c r="Y221" s="407" t="s">
        <v>140</v>
      </c>
      <c r="Z221" s="413">
        <v>300</v>
      </c>
    </row>
    <row r="222" spans="1:41" ht="14.25" customHeight="1">
      <c r="A222" s="388" t="s">
        <v>413</v>
      </c>
      <c r="B222" s="388" t="s">
        <v>420</v>
      </c>
      <c r="C222" s="389" t="s">
        <v>17</v>
      </c>
      <c r="D222" s="390">
        <v>4.28</v>
      </c>
      <c r="E222" s="390" t="s">
        <v>22</v>
      </c>
      <c r="F222" s="390">
        <v>2.8</v>
      </c>
      <c r="G222" s="390" t="s">
        <v>22</v>
      </c>
      <c r="H222" s="390">
        <v>0.05</v>
      </c>
      <c r="I222" s="407" t="s">
        <v>22</v>
      </c>
      <c r="J222" s="407" t="s">
        <v>22</v>
      </c>
      <c r="K222" s="388">
        <v>0.75</v>
      </c>
      <c r="L222" s="413">
        <v>1</v>
      </c>
      <c r="M222" s="413">
        <v>20</v>
      </c>
      <c r="N222" s="413">
        <v>6</v>
      </c>
      <c r="O222" s="407" t="s">
        <v>22</v>
      </c>
      <c r="P222" s="407" t="s">
        <v>22</v>
      </c>
      <c r="Q222" s="407" t="s">
        <v>140</v>
      </c>
      <c r="R222" s="407" t="s">
        <v>140</v>
      </c>
      <c r="S222" s="407" t="s">
        <v>139</v>
      </c>
      <c r="T222" s="389" t="s">
        <v>141</v>
      </c>
      <c r="U222" s="389" t="s">
        <v>142</v>
      </c>
      <c r="V222" s="407" t="s">
        <v>139</v>
      </c>
      <c r="W222" s="407" t="s">
        <v>140</v>
      </c>
      <c r="X222" s="407" t="s">
        <v>140</v>
      </c>
      <c r="Y222" s="407" t="s">
        <v>140</v>
      </c>
      <c r="Z222" s="413">
        <v>200</v>
      </c>
    </row>
    <row r="223" spans="1:41" s="271" customFormat="1" ht="14.25" customHeight="1">
      <c r="A223" s="275" t="s">
        <v>413</v>
      </c>
      <c r="B223" s="275" t="s">
        <v>421</v>
      </c>
      <c r="C223" s="276" t="s">
        <v>17</v>
      </c>
      <c r="D223" s="277">
        <v>4.28</v>
      </c>
      <c r="E223" s="277">
        <v>4.08</v>
      </c>
      <c r="F223" s="277">
        <v>2.9</v>
      </c>
      <c r="G223" s="277">
        <v>3.1</v>
      </c>
      <c r="H223" s="277">
        <v>0.125</v>
      </c>
      <c r="I223" s="285" t="s">
        <v>22</v>
      </c>
      <c r="J223" s="285" t="s">
        <v>22</v>
      </c>
      <c r="K223" s="275">
        <v>0.75</v>
      </c>
      <c r="L223" s="284">
        <v>1</v>
      </c>
      <c r="M223" s="284">
        <v>20</v>
      </c>
      <c r="N223" s="284">
        <v>12</v>
      </c>
      <c r="O223" s="285" t="s">
        <v>22</v>
      </c>
      <c r="P223" s="285" t="s">
        <v>22</v>
      </c>
      <c r="Q223" s="285" t="s">
        <v>139</v>
      </c>
      <c r="R223" s="285" t="s">
        <v>139</v>
      </c>
      <c r="S223" s="285" t="s">
        <v>140</v>
      </c>
      <c r="T223" s="276" t="s">
        <v>141</v>
      </c>
      <c r="U223" s="276" t="s">
        <v>142</v>
      </c>
      <c r="V223" s="285" t="s">
        <v>139</v>
      </c>
      <c r="W223" s="285" t="s">
        <v>140</v>
      </c>
      <c r="X223" s="285" t="s">
        <v>140</v>
      </c>
      <c r="Y223" s="285" t="s">
        <v>140</v>
      </c>
      <c r="Z223" s="284">
        <v>300</v>
      </c>
    </row>
    <row r="224" spans="1:41" s="271" customFormat="1" ht="14.25">
      <c r="A224" s="275" t="s">
        <v>413</v>
      </c>
      <c r="B224" s="275" t="s">
        <v>422</v>
      </c>
      <c r="C224" s="276" t="s">
        <v>17</v>
      </c>
      <c r="D224" s="277">
        <v>4.28</v>
      </c>
      <c r="E224" s="277">
        <v>4.0999999999999996</v>
      </c>
      <c r="F224" s="277">
        <v>3</v>
      </c>
      <c r="G224" s="277">
        <v>3.2</v>
      </c>
      <c r="H224" s="277">
        <v>0.1</v>
      </c>
      <c r="I224" s="285" t="s">
        <v>22</v>
      </c>
      <c r="J224" s="285" t="s">
        <v>22</v>
      </c>
      <c r="K224" s="275">
        <v>0.75</v>
      </c>
      <c r="L224" s="284">
        <v>1</v>
      </c>
      <c r="M224" s="284">
        <v>20</v>
      </c>
      <c r="N224" s="284">
        <v>12</v>
      </c>
      <c r="O224" s="285" t="s">
        <v>22</v>
      </c>
      <c r="P224" s="285" t="s">
        <v>22</v>
      </c>
      <c r="Q224" s="285" t="s">
        <v>139</v>
      </c>
      <c r="R224" s="285" t="s">
        <v>139</v>
      </c>
      <c r="S224" s="285" t="s">
        <v>140</v>
      </c>
      <c r="T224" s="276" t="s">
        <v>141</v>
      </c>
      <c r="U224" s="276" t="s">
        <v>142</v>
      </c>
      <c r="V224" s="285" t="s">
        <v>139</v>
      </c>
      <c r="W224" s="285" t="s">
        <v>140</v>
      </c>
      <c r="X224" s="285" t="s">
        <v>140</v>
      </c>
      <c r="Y224" s="285" t="s">
        <v>140</v>
      </c>
      <c r="Z224" s="284">
        <v>300</v>
      </c>
    </row>
    <row r="225" spans="1:26" s="271" customFormat="1" ht="14.25" customHeight="1">
      <c r="A225" s="275" t="s">
        <v>413</v>
      </c>
      <c r="B225" s="275" t="s">
        <v>423</v>
      </c>
      <c r="C225" s="276" t="s">
        <v>17</v>
      </c>
      <c r="D225" s="277">
        <v>4.2</v>
      </c>
      <c r="E225" s="277">
        <v>4.0999999999999996</v>
      </c>
      <c r="F225" s="277">
        <v>2.8</v>
      </c>
      <c r="G225" s="277">
        <v>2.9</v>
      </c>
      <c r="H225" s="277">
        <v>0.1</v>
      </c>
      <c r="I225" s="285" t="s">
        <v>22</v>
      </c>
      <c r="J225" s="285" t="s">
        <v>22</v>
      </c>
      <c r="K225" s="275">
        <v>0.75</v>
      </c>
      <c r="L225" s="284">
        <v>1</v>
      </c>
      <c r="M225" s="284">
        <v>20</v>
      </c>
      <c r="N225" s="284">
        <v>12</v>
      </c>
      <c r="O225" s="285" t="s">
        <v>22</v>
      </c>
      <c r="P225" s="285" t="s">
        <v>22</v>
      </c>
      <c r="Q225" s="285" t="s">
        <v>139</v>
      </c>
      <c r="R225" s="285" t="s">
        <v>139</v>
      </c>
      <c r="S225" s="285" t="s">
        <v>140</v>
      </c>
      <c r="T225" s="276" t="s">
        <v>141</v>
      </c>
      <c r="U225" s="276" t="s">
        <v>142</v>
      </c>
      <c r="V225" s="285" t="s">
        <v>139</v>
      </c>
      <c r="W225" s="285" t="s">
        <v>140</v>
      </c>
      <c r="X225" s="285" t="s">
        <v>140</v>
      </c>
      <c r="Y225" s="285" t="s">
        <v>140</v>
      </c>
      <c r="Z225" s="284">
        <v>300</v>
      </c>
    </row>
    <row r="226" spans="1:26" ht="14.25" customHeight="1">
      <c r="A226" s="388" t="s">
        <v>413</v>
      </c>
      <c r="B226" s="388" t="s">
        <v>424</v>
      </c>
      <c r="C226" s="389" t="s">
        <v>17</v>
      </c>
      <c r="D226" s="390">
        <v>4.28</v>
      </c>
      <c r="E226" s="390" t="s">
        <v>22</v>
      </c>
      <c r="F226" s="390">
        <v>2.2999999999999998</v>
      </c>
      <c r="G226" s="390" t="s">
        <v>22</v>
      </c>
      <c r="H226" s="390">
        <v>0.13</v>
      </c>
      <c r="I226" s="407" t="s">
        <v>22</v>
      </c>
      <c r="J226" s="407" t="s">
        <v>22</v>
      </c>
      <c r="K226" s="388">
        <v>0.75</v>
      </c>
      <c r="L226" s="413">
        <v>1</v>
      </c>
      <c r="M226" s="413">
        <v>20</v>
      </c>
      <c r="N226" s="413">
        <v>6</v>
      </c>
      <c r="O226" s="407" t="s">
        <v>22</v>
      </c>
      <c r="P226" s="407" t="s">
        <v>22</v>
      </c>
      <c r="Q226" s="407" t="s">
        <v>140</v>
      </c>
      <c r="R226" s="407" t="s">
        <v>140</v>
      </c>
      <c r="S226" s="407" t="s">
        <v>139</v>
      </c>
      <c r="T226" s="389" t="s">
        <v>141</v>
      </c>
      <c r="U226" s="389" t="s">
        <v>142</v>
      </c>
      <c r="V226" s="407" t="s">
        <v>139</v>
      </c>
      <c r="W226" s="407" t="s">
        <v>140</v>
      </c>
      <c r="X226" s="407" t="s">
        <v>140</v>
      </c>
      <c r="Y226" s="407" t="s">
        <v>140</v>
      </c>
      <c r="Z226" s="413">
        <v>200</v>
      </c>
    </row>
    <row r="227" spans="1:26" s="271" customFormat="1" ht="14.25" customHeight="1">
      <c r="A227" s="275" t="s">
        <v>413</v>
      </c>
      <c r="B227" s="275" t="s">
        <v>425</v>
      </c>
      <c r="C227" s="276" t="s">
        <v>17</v>
      </c>
      <c r="D227" s="277">
        <v>3.65</v>
      </c>
      <c r="E227" s="277">
        <v>3.65</v>
      </c>
      <c r="F227" s="277">
        <v>2.5</v>
      </c>
      <c r="G227" s="277">
        <v>3</v>
      </c>
      <c r="H227" s="277">
        <v>0.2</v>
      </c>
      <c r="I227" s="285" t="s">
        <v>22</v>
      </c>
      <c r="J227" s="285" t="s">
        <v>22</v>
      </c>
      <c r="K227" s="275">
        <v>0.75</v>
      </c>
      <c r="L227" s="284">
        <v>1</v>
      </c>
      <c r="M227" s="284">
        <v>20</v>
      </c>
      <c r="N227" s="284">
        <v>12</v>
      </c>
      <c r="O227" s="285" t="s">
        <v>22</v>
      </c>
      <c r="P227" s="285" t="s">
        <v>22</v>
      </c>
      <c r="Q227" s="285" t="s">
        <v>139</v>
      </c>
      <c r="R227" s="285" t="s">
        <v>139</v>
      </c>
      <c r="S227" s="285" t="s">
        <v>140</v>
      </c>
      <c r="T227" s="276" t="s">
        <v>141</v>
      </c>
      <c r="U227" s="276" t="s">
        <v>142</v>
      </c>
      <c r="V227" s="285" t="s">
        <v>139</v>
      </c>
      <c r="W227" s="285" t="s">
        <v>140</v>
      </c>
      <c r="X227" s="285" t="s">
        <v>140</v>
      </c>
      <c r="Y227" s="285" t="s">
        <v>140</v>
      </c>
      <c r="Z227" s="284">
        <v>300</v>
      </c>
    </row>
    <row r="228" spans="1:26" s="382" customFormat="1" ht="14.25">
      <c r="A228" s="391" t="s">
        <v>413</v>
      </c>
      <c r="B228" s="391" t="s">
        <v>426</v>
      </c>
      <c r="C228" s="392" t="s">
        <v>17</v>
      </c>
      <c r="D228" s="43">
        <v>3.65</v>
      </c>
      <c r="E228" s="43">
        <v>3.45</v>
      </c>
      <c r="F228" s="43">
        <v>2.5</v>
      </c>
      <c r="G228" s="43">
        <v>3</v>
      </c>
      <c r="H228" s="43">
        <v>0.2</v>
      </c>
      <c r="I228" s="408" t="s">
        <v>22</v>
      </c>
      <c r="J228" s="408" t="s">
        <v>22</v>
      </c>
      <c r="K228" s="391">
        <v>0.75</v>
      </c>
      <c r="L228" s="414">
        <v>1</v>
      </c>
      <c r="M228" s="414">
        <v>20</v>
      </c>
      <c r="N228" s="414">
        <v>12</v>
      </c>
      <c r="O228" s="408" t="s">
        <v>22</v>
      </c>
      <c r="P228" s="408" t="s">
        <v>22</v>
      </c>
      <c r="Q228" s="408" t="s">
        <v>139</v>
      </c>
      <c r="R228" s="408" t="s">
        <v>139</v>
      </c>
      <c r="S228" s="408" t="s">
        <v>140</v>
      </c>
      <c r="T228" s="392" t="s">
        <v>141</v>
      </c>
      <c r="U228" s="392" t="s">
        <v>142</v>
      </c>
      <c r="V228" s="408" t="s">
        <v>139</v>
      </c>
      <c r="W228" s="408" t="s">
        <v>140</v>
      </c>
      <c r="X228" s="408" t="s">
        <v>140</v>
      </c>
      <c r="Y228" s="408" t="s">
        <v>140</v>
      </c>
      <c r="Z228" s="414">
        <v>300</v>
      </c>
    </row>
    <row r="229" spans="1:26" s="382" customFormat="1" ht="14.25" customHeight="1">
      <c r="A229" s="391" t="s">
        <v>413</v>
      </c>
      <c r="B229" s="391" t="s">
        <v>427</v>
      </c>
      <c r="C229" s="392" t="s">
        <v>17</v>
      </c>
      <c r="D229" s="43">
        <v>4.25</v>
      </c>
      <c r="E229" s="43">
        <v>4.05</v>
      </c>
      <c r="F229" s="43">
        <v>3</v>
      </c>
      <c r="G229" s="43">
        <v>3.2</v>
      </c>
      <c r="H229" s="43">
        <v>0.15</v>
      </c>
      <c r="I229" s="408" t="s">
        <v>22</v>
      </c>
      <c r="J229" s="408" t="s">
        <v>22</v>
      </c>
      <c r="K229" s="391">
        <v>0.75</v>
      </c>
      <c r="L229" s="414">
        <v>1</v>
      </c>
      <c r="M229" s="414">
        <v>20</v>
      </c>
      <c r="N229" s="414">
        <v>12</v>
      </c>
      <c r="O229" s="408" t="s">
        <v>22</v>
      </c>
      <c r="P229" s="408" t="s">
        <v>22</v>
      </c>
      <c r="Q229" s="408" t="s">
        <v>139</v>
      </c>
      <c r="R229" s="408" t="s">
        <v>139</v>
      </c>
      <c r="S229" s="408" t="s">
        <v>140</v>
      </c>
      <c r="T229" s="392" t="s">
        <v>141</v>
      </c>
      <c r="U229" s="392" t="s">
        <v>142</v>
      </c>
      <c r="V229" s="408" t="s">
        <v>139</v>
      </c>
      <c r="W229" s="408" t="s">
        <v>140</v>
      </c>
      <c r="X229" s="408" t="s">
        <v>140</v>
      </c>
      <c r="Y229" s="408" t="s">
        <v>140</v>
      </c>
      <c r="Z229" s="414">
        <v>300</v>
      </c>
    </row>
    <row r="230" spans="1:26" s="382" customFormat="1" ht="14.25" customHeight="1">
      <c r="A230" s="391" t="s">
        <v>413</v>
      </c>
      <c r="B230" s="391" t="s">
        <v>428</v>
      </c>
      <c r="C230" s="392" t="s">
        <v>17</v>
      </c>
      <c r="D230" s="43">
        <v>4.28</v>
      </c>
      <c r="E230" s="43" t="s">
        <v>22</v>
      </c>
      <c r="F230" s="43">
        <v>2.8</v>
      </c>
      <c r="G230" s="43" t="s">
        <v>22</v>
      </c>
      <c r="H230" s="43">
        <v>0.15</v>
      </c>
      <c r="I230" s="408" t="s">
        <v>22</v>
      </c>
      <c r="J230" s="408" t="s">
        <v>22</v>
      </c>
      <c r="K230" s="391">
        <v>0.75</v>
      </c>
      <c r="L230" s="414">
        <v>1</v>
      </c>
      <c r="M230" s="414">
        <v>20</v>
      </c>
      <c r="N230" s="414">
        <v>6</v>
      </c>
      <c r="O230" s="408" t="s">
        <v>22</v>
      </c>
      <c r="P230" s="408" t="s">
        <v>22</v>
      </c>
      <c r="Q230" s="408" t="s">
        <v>140</v>
      </c>
      <c r="R230" s="408" t="s">
        <v>140</v>
      </c>
      <c r="S230" s="408" t="s">
        <v>139</v>
      </c>
      <c r="T230" s="392" t="s">
        <v>141</v>
      </c>
      <c r="U230" s="392" t="s">
        <v>142</v>
      </c>
      <c r="V230" s="408" t="s">
        <v>139</v>
      </c>
      <c r="W230" s="408" t="s">
        <v>140</v>
      </c>
      <c r="X230" s="408" t="s">
        <v>140</v>
      </c>
      <c r="Y230" s="408" t="s">
        <v>140</v>
      </c>
      <c r="Z230" s="414">
        <v>200</v>
      </c>
    </row>
    <row r="231" spans="1:26" s="382" customFormat="1" ht="14.25" customHeight="1">
      <c r="A231" s="391" t="s">
        <v>413</v>
      </c>
      <c r="B231" s="391" t="s">
        <v>429</v>
      </c>
      <c r="C231" s="392" t="s">
        <v>17</v>
      </c>
      <c r="D231" s="43">
        <v>3.9</v>
      </c>
      <c r="E231" s="43">
        <v>3.8</v>
      </c>
      <c r="F231" s="43">
        <v>2</v>
      </c>
      <c r="G231" s="43">
        <v>2.5</v>
      </c>
      <c r="H231" s="43">
        <v>0.1</v>
      </c>
      <c r="I231" s="408" t="s">
        <v>22</v>
      </c>
      <c r="J231" s="408" t="s">
        <v>22</v>
      </c>
      <c r="K231" s="391">
        <v>0.75</v>
      </c>
      <c r="L231" s="414">
        <v>1</v>
      </c>
      <c r="M231" s="414">
        <v>20</v>
      </c>
      <c r="N231" s="414">
        <v>12</v>
      </c>
      <c r="O231" s="408" t="s">
        <v>22</v>
      </c>
      <c r="P231" s="408" t="s">
        <v>22</v>
      </c>
      <c r="Q231" s="408" t="s">
        <v>139</v>
      </c>
      <c r="R231" s="408" t="s">
        <v>139</v>
      </c>
      <c r="S231" s="408" t="s">
        <v>140</v>
      </c>
      <c r="T231" s="392" t="s">
        <v>141</v>
      </c>
      <c r="U231" s="392" t="s">
        <v>142</v>
      </c>
      <c r="V231" s="408" t="s">
        <v>139</v>
      </c>
      <c r="W231" s="408" t="s">
        <v>140</v>
      </c>
      <c r="X231" s="408" t="s">
        <v>140</v>
      </c>
      <c r="Y231" s="408" t="s">
        <v>140</v>
      </c>
      <c r="Z231" s="414">
        <v>300</v>
      </c>
    </row>
    <row r="232" spans="1:26" ht="14.25" customHeight="1">
      <c r="A232" s="388" t="s">
        <v>413</v>
      </c>
      <c r="B232" s="388" t="s">
        <v>430</v>
      </c>
      <c r="C232" s="389" t="s">
        <v>17</v>
      </c>
      <c r="D232" s="390">
        <v>4.2</v>
      </c>
      <c r="E232" s="390">
        <v>3.9</v>
      </c>
      <c r="F232" s="390">
        <v>2.5</v>
      </c>
      <c r="G232" s="390">
        <v>3</v>
      </c>
      <c r="H232" s="390">
        <v>0.2</v>
      </c>
      <c r="I232" s="407" t="s">
        <v>22</v>
      </c>
      <c r="J232" s="407" t="s">
        <v>22</v>
      </c>
      <c r="K232" s="388">
        <v>0.75</v>
      </c>
      <c r="L232" s="413">
        <v>1</v>
      </c>
      <c r="M232" s="413">
        <v>20</v>
      </c>
      <c r="N232" s="413">
        <v>12</v>
      </c>
      <c r="O232" s="407" t="s">
        <v>22</v>
      </c>
      <c r="P232" s="407" t="s">
        <v>22</v>
      </c>
      <c r="Q232" s="407" t="s">
        <v>139</v>
      </c>
      <c r="R232" s="407" t="s">
        <v>139</v>
      </c>
      <c r="S232" s="407" t="s">
        <v>140</v>
      </c>
      <c r="T232" s="389" t="s">
        <v>141</v>
      </c>
      <c r="U232" s="389" t="s">
        <v>142</v>
      </c>
      <c r="V232" s="407" t="s">
        <v>139</v>
      </c>
      <c r="W232" s="407" t="s">
        <v>140</v>
      </c>
      <c r="X232" s="407" t="s">
        <v>140</v>
      </c>
      <c r="Y232" s="407" t="s">
        <v>140</v>
      </c>
      <c r="Z232" s="413">
        <v>300</v>
      </c>
    </row>
    <row r="233" spans="1:26" ht="14.25">
      <c r="A233" s="388" t="s">
        <v>413</v>
      </c>
      <c r="B233" s="388" t="s">
        <v>431</v>
      </c>
      <c r="C233" s="389" t="s">
        <v>17</v>
      </c>
      <c r="D233" s="390">
        <v>4.2</v>
      </c>
      <c r="E233" s="390">
        <v>3.9</v>
      </c>
      <c r="F233" s="390">
        <v>3</v>
      </c>
      <c r="G233" s="390">
        <v>3.2</v>
      </c>
      <c r="H233" s="390">
        <v>0.2</v>
      </c>
      <c r="I233" s="407" t="s">
        <v>22</v>
      </c>
      <c r="J233" s="407" t="s">
        <v>22</v>
      </c>
      <c r="K233" s="388">
        <v>0.75</v>
      </c>
      <c r="L233" s="413">
        <v>1</v>
      </c>
      <c r="M233" s="413">
        <v>20</v>
      </c>
      <c r="N233" s="413">
        <v>12</v>
      </c>
      <c r="O233" s="407" t="s">
        <v>22</v>
      </c>
      <c r="P233" s="407" t="s">
        <v>22</v>
      </c>
      <c r="Q233" s="407" t="s">
        <v>139</v>
      </c>
      <c r="R233" s="407" t="s">
        <v>139</v>
      </c>
      <c r="S233" s="407" t="s">
        <v>140</v>
      </c>
      <c r="T233" s="389" t="s">
        <v>141</v>
      </c>
      <c r="U233" s="389" t="s">
        <v>142</v>
      </c>
      <c r="V233" s="407" t="s">
        <v>139</v>
      </c>
      <c r="W233" s="407" t="s">
        <v>140</v>
      </c>
      <c r="X233" s="407" t="s">
        <v>140</v>
      </c>
      <c r="Y233" s="407" t="s">
        <v>140</v>
      </c>
      <c r="Z233" s="413">
        <v>300</v>
      </c>
    </row>
    <row r="234" spans="1:26" ht="14.25" customHeight="1">
      <c r="A234" s="388" t="s">
        <v>413</v>
      </c>
      <c r="B234" s="388" t="s">
        <v>432</v>
      </c>
      <c r="C234" s="389" t="s">
        <v>17</v>
      </c>
      <c r="D234" s="390">
        <v>4.2</v>
      </c>
      <c r="E234" s="390">
        <v>4.0999999999999996</v>
      </c>
      <c r="F234" s="390">
        <v>2.5</v>
      </c>
      <c r="G234" s="390">
        <v>3</v>
      </c>
      <c r="H234" s="390">
        <v>0.1</v>
      </c>
      <c r="I234" s="407" t="s">
        <v>22</v>
      </c>
      <c r="J234" s="407" t="s">
        <v>22</v>
      </c>
      <c r="K234" s="388">
        <v>0.75</v>
      </c>
      <c r="L234" s="413">
        <v>1</v>
      </c>
      <c r="M234" s="413">
        <v>20</v>
      </c>
      <c r="N234" s="413">
        <v>12</v>
      </c>
      <c r="O234" s="407" t="s">
        <v>22</v>
      </c>
      <c r="P234" s="407" t="s">
        <v>22</v>
      </c>
      <c r="Q234" s="407" t="s">
        <v>139</v>
      </c>
      <c r="R234" s="407" t="s">
        <v>139</v>
      </c>
      <c r="S234" s="407" t="s">
        <v>140</v>
      </c>
      <c r="T234" s="389" t="s">
        <v>141</v>
      </c>
      <c r="U234" s="389" t="s">
        <v>142</v>
      </c>
      <c r="V234" s="407" t="s">
        <v>139</v>
      </c>
      <c r="W234" s="407" t="s">
        <v>140</v>
      </c>
      <c r="X234" s="407" t="s">
        <v>140</v>
      </c>
      <c r="Y234" s="407" t="s">
        <v>140</v>
      </c>
      <c r="Z234" s="413">
        <v>300</v>
      </c>
    </row>
    <row r="235" spans="1:26" ht="14.25">
      <c r="A235" s="388" t="s">
        <v>413</v>
      </c>
      <c r="B235" s="388" t="s">
        <v>433</v>
      </c>
      <c r="C235" s="389" t="s">
        <v>17</v>
      </c>
      <c r="D235" s="390">
        <v>4.17</v>
      </c>
      <c r="E235" s="390">
        <v>4.17</v>
      </c>
      <c r="F235" s="390">
        <v>2.5</v>
      </c>
      <c r="G235" s="390">
        <v>3</v>
      </c>
      <c r="H235" s="390">
        <v>0.1</v>
      </c>
      <c r="I235" s="407" t="s">
        <v>22</v>
      </c>
      <c r="J235" s="407" t="s">
        <v>22</v>
      </c>
      <c r="K235" s="388">
        <v>0.75</v>
      </c>
      <c r="L235" s="413">
        <v>1</v>
      </c>
      <c r="M235" s="413">
        <v>20</v>
      </c>
      <c r="N235" s="413">
        <v>12</v>
      </c>
      <c r="O235" s="407" t="s">
        <v>22</v>
      </c>
      <c r="P235" s="407" t="s">
        <v>22</v>
      </c>
      <c r="Q235" s="407" t="s">
        <v>139</v>
      </c>
      <c r="R235" s="407" t="s">
        <v>139</v>
      </c>
      <c r="S235" s="407" t="s">
        <v>140</v>
      </c>
      <c r="T235" s="389" t="s">
        <v>141</v>
      </c>
      <c r="U235" s="389" t="s">
        <v>142</v>
      </c>
      <c r="V235" s="407" t="s">
        <v>139</v>
      </c>
      <c r="W235" s="407" t="s">
        <v>140</v>
      </c>
      <c r="X235" s="407" t="s">
        <v>140</v>
      </c>
      <c r="Y235" s="407" t="s">
        <v>140</v>
      </c>
      <c r="Z235" s="413">
        <v>300</v>
      </c>
    </row>
    <row r="236" spans="1:26" s="271" customFormat="1" ht="14.25" customHeight="1">
      <c r="A236" s="275" t="s">
        <v>413</v>
      </c>
      <c r="B236" s="275" t="s">
        <v>434</v>
      </c>
      <c r="C236" s="276" t="s">
        <v>17</v>
      </c>
      <c r="D236" s="277">
        <v>4.3250000000000002</v>
      </c>
      <c r="E236" s="277">
        <v>4.125</v>
      </c>
      <c r="F236" s="277">
        <v>2.2999999999999998</v>
      </c>
      <c r="G236" s="277">
        <v>3</v>
      </c>
      <c r="H236" s="277">
        <v>0.2</v>
      </c>
      <c r="I236" s="285" t="s">
        <v>22</v>
      </c>
      <c r="J236" s="285" t="s">
        <v>22</v>
      </c>
      <c r="K236" s="275">
        <v>0.75</v>
      </c>
      <c r="L236" s="284">
        <v>1</v>
      </c>
      <c r="M236" s="284">
        <v>20</v>
      </c>
      <c r="N236" s="284">
        <v>12</v>
      </c>
      <c r="O236" s="285" t="s">
        <v>22</v>
      </c>
      <c r="P236" s="285" t="s">
        <v>22</v>
      </c>
      <c r="Q236" s="285" t="s">
        <v>139</v>
      </c>
      <c r="R236" s="285" t="s">
        <v>139</v>
      </c>
      <c r="S236" s="285" t="s">
        <v>140</v>
      </c>
      <c r="T236" s="276" t="s">
        <v>141</v>
      </c>
      <c r="U236" s="276" t="s">
        <v>142</v>
      </c>
      <c r="V236" s="285" t="s">
        <v>139</v>
      </c>
      <c r="W236" s="285" t="s">
        <v>140</v>
      </c>
      <c r="X236" s="285" t="s">
        <v>140</v>
      </c>
      <c r="Y236" s="285" t="s">
        <v>140</v>
      </c>
      <c r="Z236" s="284">
        <v>300</v>
      </c>
    </row>
    <row r="237" spans="1:26" s="271" customFormat="1" ht="14.25">
      <c r="A237" s="275" t="s">
        <v>413</v>
      </c>
      <c r="B237" s="275" t="s">
        <v>435</v>
      </c>
      <c r="C237" s="276" t="s">
        <v>17</v>
      </c>
      <c r="D237" s="277">
        <v>4.25</v>
      </c>
      <c r="E237" s="277">
        <v>4.05</v>
      </c>
      <c r="F237" s="277">
        <v>2.8</v>
      </c>
      <c r="G237" s="277">
        <v>3</v>
      </c>
      <c r="H237" s="277">
        <v>0.15</v>
      </c>
      <c r="I237" s="285" t="s">
        <v>22</v>
      </c>
      <c r="J237" s="285" t="s">
        <v>22</v>
      </c>
      <c r="K237" s="275">
        <v>0.75</v>
      </c>
      <c r="L237" s="284">
        <v>1</v>
      </c>
      <c r="M237" s="284">
        <v>20</v>
      </c>
      <c r="N237" s="284">
        <v>12</v>
      </c>
      <c r="O237" s="285" t="s">
        <v>22</v>
      </c>
      <c r="P237" s="285" t="s">
        <v>22</v>
      </c>
      <c r="Q237" s="285" t="s">
        <v>139</v>
      </c>
      <c r="R237" s="285" t="s">
        <v>139</v>
      </c>
      <c r="S237" s="285" t="s">
        <v>140</v>
      </c>
      <c r="T237" s="276" t="s">
        <v>141</v>
      </c>
      <c r="U237" s="276" t="s">
        <v>142</v>
      </c>
      <c r="V237" s="285" t="s">
        <v>139</v>
      </c>
      <c r="W237" s="285" t="s">
        <v>140</v>
      </c>
      <c r="X237" s="285" t="s">
        <v>140</v>
      </c>
      <c r="Y237" s="285" t="s">
        <v>140</v>
      </c>
      <c r="Z237" s="284">
        <v>300</v>
      </c>
    </row>
    <row r="238" spans="1:26" ht="14.25">
      <c r="A238" s="388" t="s">
        <v>413</v>
      </c>
      <c r="B238" s="388" t="s">
        <v>436</v>
      </c>
      <c r="C238" s="389" t="s">
        <v>17</v>
      </c>
      <c r="D238" s="390">
        <v>4.2</v>
      </c>
      <c r="E238" s="390">
        <v>4.0999999999999996</v>
      </c>
      <c r="F238" s="390">
        <v>2.7</v>
      </c>
      <c r="G238" s="390">
        <v>2.8</v>
      </c>
      <c r="H238" s="390">
        <v>0.2</v>
      </c>
      <c r="I238" s="407" t="s">
        <v>22</v>
      </c>
      <c r="J238" s="407" t="s">
        <v>22</v>
      </c>
      <c r="K238" s="388">
        <v>0.75</v>
      </c>
      <c r="L238" s="413">
        <v>1</v>
      </c>
      <c r="M238" s="413">
        <v>20</v>
      </c>
      <c r="N238" s="413">
        <v>12</v>
      </c>
      <c r="O238" s="407" t="s">
        <v>22</v>
      </c>
      <c r="P238" s="407" t="s">
        <v>22</v>
      </c>
      <c r="Q238" s="407" t="s">
        <v>139</v>
      </c>
      <c r="R238" s="407" t="s">
        <v>139</v>
      </c>
      <c r="S238" s="407" t="s">
        <v>140</v>
      </c>
      <c r="T238" s="389" t="s">
        <v>141</v>
      </c>
      <c r="U238" s="389" t="s">
        <v>142</v>
      </c>
      <c r="V238" s="407" t="s">
        <v>139</v>
      </c>
      <c r="W238" s="407" t="s">
        <v>140</v>
      </c>
      <c r="X238" s="407" t="s">
        <v>140</v>
      </c>
      <c r="Y238" s="407" t="s">
        <v>140</v>
      </c>
      <c r="Z238" s="413">
        <v>300</v>
      </c>
    </row>
    <row r="239" spans="1:26" s="271" customFormat="1" ht="14.25">
      <c r="A239" s="275" t="s">
        <v>413</v>
      </c>
      <c r="B239" s="275" t="s">
        <v>437</v>
      </c>
      <c r="C239" s="276" t="s">
        <v>17</v>
      </c>
      <c r="D239" s="277">
        <v>4.375</v>
      </c>
      <c r="E239" s="277">
        <v>4.1749999999999998</v>
      </c>
      <c r="F239" s="277">
        <v>2.5</v>
      </c>
      <c r="G239" s="277">
        <v>3</v>
      </c>
      <c r="H239" s="277">
        <v>0.2</v>
      </c>
      <c r="I239" s="285" t="s">
        <v>22</v>
      </c>
      <c r="J239" s="285" t="s">
        <v>22</v>
      </c>
      <c r="K239" s="275">
        <v>0.75</v>
      </c>
      <c r="L239" s="284">
        <v>1</v>
      </c>
      <c r="M239" s="284">
        <v>20</v>
      </c>
      <c r="N239" s="284">
        <v>12</v>
      </c>
      <c r="O239" s="285" t="s">
        <v>22</v>
      </c>
      <c r="P239" s="285" t="s">
        <v>22</v>
      </c>
      <c r="Q239" s="285" t="s">
        <v>139</v>
      </c>
      <c r="R239" s="285" t="s">
        <v>139</v>
      </c>
      <c r="S239" s="285" t="s">
        <v>140</v>
      </c>
      <c r="T239" s="276" t="s">
        <v>141</v>
      </c>
      <c r="U239" s="276" t="s">
        <v>142</v>
      </c>
      <c r="V239" s="285" t="s">
        <v>139</v>
      </c>
      <c r="W239" s="285" t="s">
        <v>140</v>
      </c>
      <c r="X239" s="285" t="s">
        <v>140</v>
      </c>
      <c r="Y239" s="285" t="s">
        <v>140</v>
      </c>
      <c r="Z239" s="284">
        <v>300</v>
      </c>
    </row>
    <row r="240" spans="1:26" s="382" customFormat="1" ht="14.25" customHeight="1">
      <c r="A240" s="391" t="s">
        <v>413</v>
      </c>
      <c r="B240" s="391" t="s">
        <v>438</v>
      </c>
      <c r="C240" s="392" t="s">
        <v>17</v>
      </c>
      <c r="D240" s="43">
        <v>4.28</v>
      </c>
      <c r="E240" s="43">
        <v>4.08</v>
      </c>
      <c r="F240" s="43">
        <v>2.5</v>
      </c>
      <c r="G240" s="43">
        <v>3</v>
      </c>
      <c r="H240" s="43">
        <v>0.2</v>
      </c>
      <c r="I240" s="408" t="s">
        <v>22</v>
      </c>
      <c r="J240" s="408" t="s">
        <v>22</v>
      </c>
      <c r="K240" s="391">
        <v>0.75</v>
      </c>
      <c r="L240" s="414">
        <v>1</v>
      </c>
      <c r="M240" s="414">
        <v>20</v>
      </c>
      <c r="N240" s="414">
        <v>12</v>
      </c>
      <c r="O240" s="408" t="s">
        <v>22</v>
      </c>
      <c r="P240" s="408" t="s">
        <v>22</v>
      </c>
      <c r="Q240" s="408" t="s">
        <v>139</v>
      </c>
      <c r="R240" s="408" t="s">
        <v>139</v>
      </c>
      <c r="S240" s="408" t="s">
        <v>140</v>
      </c>
      <c r="T240" s="392" t="s">
        <v>141</v>
      </c>
      <c r="U240" s="392" t="s">
        <v>142</v>
      </c>
      <c r="V240" s="408" t="s">
        <v>139</v>
      </c>
      <c r="W240" s="408" t="s">
        <v>140</v>
      </c>
      <c r="X240" s="408" t="s">
        <v>140</v>
      </c>
      <c r="Y240" s="408" t="s">
        <v>140</v>
      </c>
      <c r="Z240" s="414">
        <v>300</v>
      </c>
    </row>
    <row r="241" spans="1:49" ht="14.25">
      <c r="A241" s="388" t="s">
        <v>413</v>
      </c>
      <c r="B241" s="388" t="s">
        <v>439</v>
      </c>
      <c r="C241" s="389" t="s">
        <v>17</v>
      </c>
      <c r="D241" s="390">
        <v>4.18</v>
      </c>
      <c r="E241" s="390">
        <v>4.08</v>
      </c>
      <c r="F241" s="390">
        <v>2.2999999999999998</v>
      </c>
      <c r="G241" s="390">
        <v>3</v>
      </c>
      <c r="H241" s="390">
        <v>0.2</v>
      </c>
      <c r="I241" s="407" t="s">
        <v>22</v>
      </c>
      <c r="J241" s="407" t="s">
        <v>22</v>
      </c>
      <c r="K241" s="388">
        <v>0.75</v>
      </c>
      <c r="L241" s="413">
        <v>1</v>
      </c>
      <c r="M241" s="413">
        <v>20</v>
      </c>
      <c r="N241" s="413">
        <v>12</v>
      </c>
      <c r="O241" s="407" t="s">
        <v>22</v>
      </c>
      <c r="P241" s="407" t="s">
        <v>22</v>
      </c>
      <c r="Q241" s="407" t="s">
        <v>139</v>
      </c>
      <c r="R241" s="407" t="s">
        <v>139</v>
      </c>
      <c r="S241" s="407" t="s">
        <v>140</v>
      </c>
      <c r="T241" s="389" t="s">
        <v>141</v>
      </c>
      <c r="U241" s="389" t="s">
        <v>142</v>
      </c>
      <c r="V241" s="407" t="s">
        <v>139</v>
      </c>
      <c r="W241" s="407" t="s">
        <v>140</v>
      </c>
      <c r="X241" s="407" t="s">
        <v>140</v>
      </c>
      <c r="Y241" s="407" t="s">
        <v>140</v>
      </c>
      <c r="Z241" s="413">
        <v>300</v>
      </c>
    </row>
    <row r="242" spans="1:49" ht="14.25">
      <c r="A242" s="388" t="s">
        <v>413</v>
      </c>
      <c r="B242" s="388" t="s">
        <v>440</v>
      </c>
      <c r="C242" s="389" t="s">
        <v>17</v>
      </c>
      <c r="D242" s="390">
        <v>4.28</v>
      </c>
      <c r="E242" s="390">
        <v>4.08</v>
      </c>
      <c r="F242" s="390">
        <v>2.2999999999999998</v>
      </c>
      <c r="G242" s="390">
        <v>2.8</v>
      </c>
      <c r="H242" s="390">
        <v>0.15</v>
      </c>
      <c r="I242" s="407" t="s">
        <v>22</v>
      </c>
      <c r="J242" s="407" t="s">
        <v>22</v>
      </c>
      <c r="K242" s="388">
        <v>0.75</v>
      </c>
      <c r="L242" s="413">
        <v>1</v>
      </c>
      <c r="M242" s="413">
        <v>20</v>
      </c>
      <c r="N242" s="413">
        <v>12</v>
      </c>
      <c r="O242" s="407" t="s">
        <v>22</v>
      </c>
      <c r="P242" s="407" t="s">
        <v>22</v>
      </c>
      <c r="Q242" s="407" t="s">
        <v>139</v>
      </c>
      <c r="R242" s="407" t="s">
        <v>139</v>
      </c>
      <c r="S242" s="407" t="s">
        <v>140</v>
      </c>
      <c r="T242" s="389" t="s">
        <v>141</v>
      </c>
      <c r="U242" s="389" t="s">
        <v>142</v>
      </c>
      <c r="V242" s="407" t="s">
        <v>139</v>
      </c>
      <c r="W242" s="407" t="s">
        <v>140</v>
      </c>
      <c r="X242" s="407" t="s">
        <v>140</v>
      </c>
      <c r="Y242" s="407" t="s">
        <v>140</v>
      </c>
      <c r="Z242" s="413">
        <v>300</v>
      </c>
    </row>
    <row r="243" spans="1:49" ht="14.25">
      <c r="A243" s="388" t="s">
        <v>413</v>
      </c>
      <c r="B243" s="388" t="s">
        <v>441</v>
      </c>
      <c r="C243" s="389" t="s">
        <v>17</v>
      </c>
      <c r="D243" s="390">
        <v>4.28</v>
      </c>
      <c r="E243" s="390">
        <v>4.08</v>
      </c>
      <c r="F243" s="390">
        <v>3</v>
      </c>
      <c r="G243" s="390">
        <v>3.2</v>
      </c>
      <c r="H243" s="390">
        <v>0.08</v>
      </c>
      <c r="I243" s="407" t="s">
        <v>22</v>
      </c>
      <c r="J243" s="407" t="s">
        <v>22</v>
      </c>
      <c r="K243" s="388">
        <v>0.75</v>
      </c>
      <c r="L243" s="413">
        <v>1</v>
      </c>
      <c r="M243" s="413">
        <v>20</v>
      </c>
      <c r="N243" s="413">
        <v>12</v>
      </c>
      <c r="O243" s="407" t="s">
        <v>22</v>
      </c>
      <c r="P243" s="407" t="s">
        <v>22</v>
      </c>
      <c r="Q243" s="407" t="s">
        <v>139</v>
      </c>
      <c r="R243" s="407" t="s">
        <v>139</v>
      </c>
      <c r="S243" s="407" t="s">
        <v>140</v>
      </c>
      <c r="T243" s="389" t="s">
        <v>141</v>
      </c>
      <c r="U243" s="389" t="s">
        <v>142</v>
      </c>
      <c r="V243" s="407" t="s">
        <v>139</v>
      </c>
      <c r="W243" s="407" t="s">
        <v>140</v>
      </c>
      <c r="X243" s="407" t="s">
        <v>140</v>
      </c>
      <c r="Y243" s="407" t="s">
        <v>140</v>
      </c>
      <c r="Z243" s="413">
        <v>300</v>
      </c>
    </row>
    <row r="244" spans="1:49" s="382" customFormat="1" ht="14.25">
      <c r="A244" s="391" t="s">
        <v>413</v>
      </c>
      <c r="B244" s="391" t="s">
        <v>442</v>
      </c>
      <c r="C244" s="392" t="s">
        <v>17</v>
      </c>
      <c r="D244" s="43">
        <v>4.3</v>
      </c>
      <c r="E244" s="43">
        <v>4.0999999999999996</v>
      </c>
      <c r="F244" s="43">
        <v>2.4</v>
      </c>
      <c r="G244" s="43">
        <v>3</v>
      </c>
      <c r="H244" s="43">
        <v>0.15</v>
      </c>
      <c r="I244" s="408" t="s">
        <v>22</v>
      </c>
      <c r="J244" s="408" t="s">
        <v>22</v>
      </c>
      <c r="K244" s="391">
        <v>0.75</v>
      </c>
      <c r="L244" s="414">
        <v>1</v>
      </c>
      <c r="M244" s="414">
        <v>20</v>
      </c>
      <c r="N244" s="414">
        <v>12</v>
      </c>
      <c r="O244" s="408" t="s">
        <v>22</v>
      </c>
      <c r="P244" s="408" t="s">
        <v>22</v>
      </c>
      <c r="Q244" s="408" t="s">
        <v>139</v>
      </c>
      <c r="R244" s="408" t="s">
        <v>139</v>
      </c>
      <c r="S244" s="408" t="s">
        <v>140</v>
      </c>
      <c r="T244" s="392" t="s">
        <v>141</v>
      </c>
      <c r="U244" s="392" t="s">
        <v>142</v>
      </c>
      <c r="V244" s="408" t="s">
        <v>139</v>
      </c>
      <c r="W244" s="408" t="s">
        <v>140</v>
      </c>
      <c r="X244" s="408" t="s">
        <v>140</v>
      </c>
      <c r="Y244" s="408" t="s">
        <v>140</v>
      </c>
      <c r="Z244" s="414">
        <v>300</v>
      </c>
      <c r="AE244" s="270"/>
      <c r="AF244" s="270"/>
      <c r="AG244" s="270"/>
      <c r="AH244" s="270"/>
      <c r="AI244" s="270"/>
      <c r="AJ244" s="270"/>
      <c r="AK244" s="270"/>
      <c r="AL244" s="270"/>
      <c r="AM244" s="270"/>
      <c r="AN244" s="270"/>
      <c r="AO244" s="270"/>
      <c r="AP244" s="270"/>
      <c r="AQ244" s="270"/>
      <c r="AR244" s="270"/>
      <c r="AS244" s="270"/>
      <c r="AT244" s="270"/>
      <c r="AU244" s="270"/>
      <c r="AV244" s="270"/>
      <c r="AW244" s="270"/>
    </row>
    <row r="245" spans="1:49" ht="14.25">
      <c r="A245" s="388" t="s">
        <v>413</v>
      </c>
      <c r="B245" s="388" t="s">
        <v>443</v>
      </c>
      <c r="C245" s="389" t="s">
        <v>17</v>
      </c>
      <c r="D245" s="390">
        <v>4.28</v>
      </c>
      <c r="E245" s="390">
        <v>4.08</v>
      </c>
      <c r="F245" s="390">
        <v>3</v>
      </c>
      <c r="G245" s="390">
        <v>3.2</v>
      </c>
      <c r="H245" s="390">
        <v>0.1</v>
      </c>
      <c r="I245" s="407" t="s">
        <v>22</v>
      </c>
      <c r="J245" s="407" t="s">
        <v>22</v>
      </c>
      <c r="K245" s="388">
        <v>0.75</v>
      </c>
      <c r="L245" s="413">
        <v>1</v>
      </c>
      <c r="M245" s="413">
        <v>20</v>
      </c>
      <c r="N245" s="413">
        <v>12</v>
      </c>
      <c r="O245" s="407" t="s">
        <v>22</v>
      </c>
      <c r="P245" s="407" t="s">
        <v>22</v>
      </c>
      <c r="Q245" s="407" t="s">
        <v>139</v>
      </c>
      <c r="R245" s="407" t="s">
        <v>139</v>
      </c>
      <c r="S245" s="407" t="s">
        <v>140</v>
      </c>
      <c r="T245" s="389" t="s">
        <v>141</v>
      </c>
      <c r="U245" s="389" t="s">
        <v>142</v>
      </c>
      <c r="V245" s="407" t="s">
        <v>139</v>
      </c>
      <c r="W245" s="407" t="s">
        <v>140</v>
      </c>
      <c r="X245" s="407" t="s">
        <v>140</v>
      </c>
      <c r="Y245" s="407" t="s">
        <v>140</v>
      </c>
      <c r="Z245" s="413">
        <v>300</v>
      </c>
    </row>
    <row r="246" spans="1:49" ht="14.25">
      <c r="A246" s="388" t="s">
        <v>413</v>
      </c>
      <c r="B246" s="388" t="s">
        <v>444</v>
      </c>
      <c r="C246" s="389" t="s">
        <v>17</v>
      </c>
      <c r="D246" s="436">
        <v>4.3250000000000002</v>
      </c>
      <c r="E246" s="436">
        <v>4.125</v>
      </c>
      <c r="F246" s="436">
        <v>2.5</v>
      </c>
      <c r="G246" s="436">
        <v>3</v>
      </c>
      <c r="H246" s="436">
        <v>0.2</v>
      </c>
      <c r="I246" s="407" t="s">
        <v>22</v>
      </c>
      <c r="J246" s="407" t="s">
        <v>22</v>
      </c>
      <c r="K246" s="388">
        <v>0.75</v>
      </c>
      <c r="L246" s="413">
        <v>1</v>
      </c>
      <c r="M246" s="413">
        <v>20</v>
      </c>
      <c r="N246" s="413">
        <v>12</v>
      </c>
      <c r="O246" s="407" t="s">
        <v>22</v>
      </c>
      <c r="P246" s="407" t="s">
        <v>22</v>
      </c>
      <c r="Q246" s="407" t="s">
        <v>139</v>
      </c>
      <c r="R246" s="407" t="s">
        <v>139</v>
      </c>
      <c r="S246" s="407" t="s">
        <v>140</v>
      </c>
      <c r="T246" s="389" t="s">
        <v>141</v>
      </c>
      <c r="U246" s="389" t="s">
        <v>142</v>
      </c>
      <c r="V246" s="407" t="s">
        <v>140</v>
      </c>
      <c r="W246" s="407" t="s">
        <v>140</v>
      </c>
      <c r="X246" s="407" t="s">
        <v>140</v>
      </c>
      <c r="Y246" s="407" t="s">
        <v>140</v>
      </c>
      <c r="Z246" s="413">
        <v>300</v>
      </c>
      <c r="AA246" s="271"/>
      <c r="AB246" s="271"/>
      <c r="AC246" s="271"/>
      <c r="AD246" s="271"/>
    </row>
    <row r="247" spans="1:49" ht="14.25">
      <c r="A247" s="388" t="s">
        <v>413</v>
      </c>
      <c r="B247" s="388" t="s">
        <v>445</v>
      </c>
      <c r="C247" s="389" t="s">
        <v>17</v>
      </c>
      <c r="D247" s="390">
        <v>4.4249999999999998</v>
      </c>
      <c r="E247" s="390">
        <v>4.2249999999999996</v>
      </c>
      <c r="F247" s="390">
        <v>2.5</v>
      </c>
      <c r="G247" s="390">
        <v>2.9</v>
      </c>
      <c r="H247" s="390">
        <v>0.13</v>
      </c>
      <c r="I247" s="407" t="s">
        <v>22</v>
      </c>
      <c r="J247" s="407" t="s">
        <v>22</v>
      </c>
      <c r="K247" s="388">
        <v>0.75</v>
      </c>
      <c r="L247" s="413">
        <v>1</v>
      </c>
      <c r="M247" s="413">
        <v>20</v>
      </c>
      <c r="N247" s="413">
        <v>12</v>
      </c>
      <c r="O247" s="407" t="s">
        <v>22</v>
      </c>
      <c r="P247" s="407" t="s">
        <v>22</v>
      </c>
      <c r="Q247" s="407" t="s">
        <v>139</v>
      </c>
      <c r="R247" s="407" t="s">
        <v>139</v>
      </c>
      <c r="S247" s="407" t="s">
        <v>140</v>
      </c>
      <c r="T247" s="389" t="s">
        <v>141</v>
      </c>
      <c r="U247" s="389" t="s">
        <v>142</v>
      </c>
      <c r="V247" s="407" t="s">
        <v>139</v>
      </c>
      <c r="W247" s="407" t="s">
        <v>140</v>
      </c>
      <c r="X247" s="407" t="s">
        <v>140</v>
      </c>
      <c r="Y247" s="407" t="s">
        <v>140</v>
      </c>
      <c r="Z247" s="413">
        <v>300</v>
      </c>
      <c r="AA247" s="271"/>
      <c r="AB247" s="271"/>
      <c r="AC247" s="271"/>
      <c r="AD247" s="271"/>
    </row>
    <row r="248" spans="1:49" ht="14.25">
      <c r="A248" s="388" t="s">
        <v>413</v>
      </c>
      <c r="B248" s="388" t="s">
        <v>446</v>
      </c>
      <c r="C248" s="389" t="s">
        <v>17</v>
      </c>
      <c r="D248" s="390">
        <v>4.28</v>
      </c>
      <c r="E248" s="390">
        <v>4.13</v>
      </c>
      <c r="F248" s="390">
        <v>2.8</v>
      </c>
      <c r="G248" s="390">
        <v>3.1</v>
      </c>
      <c r="H248" s="390">
        <v>0.15</v>
      </c>
      <c r="I248" s="407" t="s">
        <v>22</v>
      </c>
      <c r="J248" s="407" t="s">
        <v>22</v>
      </c>
      <c r="K248" s="388">
        <v>0.75</v>
      </c>
      <c r="L248" s="413">
        <v>1</v>
      </c>
      <c r="M248" s="413">
        <v>20</v>
      </c>
      <c r="N248" s="413">
        <v>12</v>
      </c>
      <c r="O248" s="407" t="s">
        <v>22</v>
      </c>
      <c r="P248" s="407" t="s">
        <v>22</v>
      </c>
      <c r="Q248" s="407" t="s">
        <v>139</v>
      </c>
      <c r="R248" s="407" t="s">
        <v>139</v>
      </c>
      <c r="S248" s="407" t="s">
        <v>140</v>
      </c>
      <c r="T248" s="389" t="s">
        <v>141</v>
      </c>
      <c r="U248" s="389" t="s">
        <v>142</v>
      </c>
      <c r="V248" s="407" t="s">
        <v>139</v>
      </c>
      <c r="W248" s="407" t="s">
        <v>140</v>
      </c>
      <c r="X248" s="407" t="s">
        <v>140</v>
      </c>
      <c r="Y248" s="407" t="s">
        <v>140</v>
      </c>
      <c r="Z248" s="413">
        <v>300</v>
      </c>
      <c r="AA248" s="271"/>
      <c r="AB248" s="271"/>
      <c r="AC248" s="271"/>
      <c r="AD248" s="271"/>
    </row>
    <row r="249" spans="1:49" s="271" customFormat="1" ht="14.25">
      <c r="A249" s="275" t="s">
        <v>413</v>
      </c>
      <c r="B249" s="275" t="s">
        <v>447</v>
      </c>
      <c r="C249" s="276" t="s">
        <v>17</v>
      </c>
      <c r="D249" s="277">
        <v>4.4249999999999998</v>
      </c>
      <c r="E249" s="277">
        <v>4.2249999999999996</v>
      </c>
      <c r="F249" s="277">
        <v>2.4</v>
      </c>
      <c r="G249" s="277">
        <v>2.9</v>
      </c>
      <c r="H249" s="277">
        <v>0.15</v>
      </c>
      <c r="I249" s="285" t="s">
        <v>22</v>
      </c>
      <c r="J249" s="285" t="s">
        <v>22</v>
      </c>
      <c r="K249" s="275">
        <v>0.75</v>
      </c>
      <c r="L249" s="284">
        <v>1</v>
      </c>
      <c r="M249" s="284">
        <v>20</v>
      </c>
      <c r="N249" s="284">
        <v>12</v>
      </c>
      <c r="O249" s="285" t="s">
        <v>22</v>
      </c>
      <c r="P249" s="285" t="s">
        <v>22</v>
      </c>
      <c r="Q249" s="285" t="s">
        <v>139</v>
      </c>
      <c r="R249" s="285" t="s">
        <v>139</v>
      </c>
      <c r="S249" s="285" t="s">
        <v>140</v>
      </c>
      <c r="T249" s="276" t="s">
        <v>141</v>
      </c>
      <c r="U249" s="276" t="s">
        <v>142</v>
      </c>
      <c r="V249" s="285" t="s">
        <v>139</v>
      </c>
      <c r="W249" s="285" t="s">
        <v>140</v>
      </c>
      <c r="X249" s="285" t="s">
        <v>140</v>
      </c>
      <c r="Y249" s="285" t="s">
        <v>140</v>
      </c>
      <c r="Z249" s="284">
        <v>300</v>
      </c>
      <c r="AE249" s="270"/>
      <c r="AF249" s="270"/>
      <c r="AG249" s="270"/>
      <c r="AH249" s="270"/>
      <c r="AI249" s="270"/>
      <c r="AJ249" s="270"/>
      <c r="AK249" s="270"/>
      <c r="AL249" s="270"/>
      <c r="AM249" s="270"/>
      <c r="AN249" s="270"/>
      <c r="AO249" s="270"/>
      <c r="AP249" s="270"/>
      <c r="AQ249" s="270"/>
      <c r="AR249" s="270"/>
      <c r="AS249" s="270"/>
      <c r="AT249" s="270"/>
      <c r="AU249" s="270"/>
      <c r="AV249" s="270"/>
      <c r="AW249" s="270"/>
    </row>
    <row r="250" spans="1:49" s="385" customFormat="1" ht="14.25">
      <c r="A250" s="418" t="s">
        <v>413</v>
      </c>
      <c r="B250" s="418" t="s">
        <v>448</v>
      </c>
      <c r="C250" s="419" t="s">
        <v>17</v>
      </c>
      <c r="D250" s="319">
        <v>4.28</v>
      </c>
      <c r="E250" s="468" t="s">
        <v>377</v>
      </c>
      <c r="F250" s="319">
        <v>3</v>
      </c>
      <c r="G250" s="468" t="s">
        <v>377</v>
      </c>
      <c r="H250" s="319">
        <v>0.1</v>
      </c>
      <c r="I250" s="428" t="s">
        <v>22</v>
      </c>
      <c r="J250" s="428" t="s">
        <v>22</v>
      </c>
      <c r="K250" s="350">
        <v>0.75</v>
      </c>
      <c r="L250" s="437">
        <v>1</v>
      </c>
      <c r="M250" s="437">
        <v>20</v>
      </c>
      <c r="N250" s="437">
        <v>12</v>
      </c>
      <c r="O250" s="429" t="s">
        <v>22</v>
      </c>
      <c r="P250" s="429" t="s">
        <v>22</v>
      </c>
      <c r="Q250" s="429" t="s">
        <v>139</v>
      </c>
      <c r="R250" s="429" t="s">
        <v>139</v>
      </c>
      <c r="S250" s="429" t="s">
        <v>139</v>
      </c>
      <c r="T250" s="430" t="s">
        <v>378</v>
      </c>
      <c r="U250" s="430" t="s">
        <v>142</v>
      </c>
      <c r="V250" s="429" t="s">
        <v>139</v>
      </c>
      <c r="W250" s="429" t="s">
        <v>140</v>
      </c>
      <c r="X250" s="429" t="s">
        <v>140</v>
      </c>
      <c r="Y250" s="429" t="s">
        <v>140</v>
      </c>
      <c r="Z250" s="437">
        <v>300</v>
      </c>
      <c r="AA250" s="438"/>
      <c r="AB250" s="379"/>
      <c r="AC250" s="379"/>
      <c r="AD250" s="379"/>
      <c r="AE250" s="381"/>
      <c r="AF250" s="381"/>
      <c r="AG250" s="381"/>
      <c r="AH250" s="381"/>
      <c r="AI250" s="381"/>
      <c r="AJ250" s="381"/>
      <c r="AK250" s="381"/>
      <c r="AL250" s="381"/>
      <c r="AM250" s="381"/>
      <c r="AN250" s="381"/>
      <c r="AO250" s="381"/>
      <c r="AP250" s="381"/>
      <c r="AQ250" s="381"/>
      <c r="AR250" s="381"/>
      <c r="AS250" s="381"/>
      <c r="AT250" s="381"/>
      <c r="AU250" s="381"/>
      <c r="AV250" s="381"/>
      <c r="AW250" s="381"/>
    </row>
    <row r="251" spans="1:49" s="385" customFormat="1" ht="14.25">
      <c r="A251" s="418" t="s">
        <v>413</v>
      </c>
      <c r="B251" s="418" t="s">
        <v>449</v>
      </c>
      <c r="C251" s="419" t="s">
        <v>17</v>
      </c>
      <c r="D251" s="319">
        <v>4.25</v>
      </c>
      <c r="E251" s="319">
        <v>4.2249999999999996</v>
      </c>
      <c r="F251" s="319">
        <v>2.4</v>
      </c>
      <c r="G251" s="319">
        <v>2.9</v>
      </c>
      <c r="H251" s="319">
        <v>0.15</v>
      </c>
      <c r="I251" s="428" t="s">
        <v>22</v>
      </c>
      <c r="J251" s="428" t="s">
        <v>22</v>
      </c>
      <c r="K251" s="350">
        <v>0.75</v>
      </c>
      <c r="L251" s="437">
        <v>1</v>
      </c>
      <c r="M251" s="437">
        <v>20</v>
      </c>
      <c r="N251" s="437">
        <v>12</v>
      </c>
      <c r="O251" s="429" t="s">
        <v>22</v>
      </c>
      <c r="P251" s="429" t="s">
        <v>22</v>
      </c>
      <c r="Q251" s="429" t="s">
        <v>139</v>
      </c>
      <c r="R251" s="429" t="s">
        <v>139</v>
      </c>
      <c r="S251" s="429" t="s">
        <v>140</v>
      </c>
      <c r="T251" s="430" t="s">
        <v>378</v>
      </c>
      <c r="U251" s="430" t="s">
        <v>142</v>
      </c>
      <c r="V251" s="429" t="s">
        <v>139</v>
      </c>
      <c r="W251" s="429" t="s">
        <v>140</v>
      </c>
      <c r="X251" s="429" t="s">
        <v>140</v>
      </c>
      <c r="Y251" s="429" t="s">
        <v>140</v>
      </c>
      <c r="Z251" s="38">
        <v>300</v>
      </c>
      <c r="AA251" s="438"/>
      <c r="AB251" s="379"/>
      <c r="AC251" s="379"/>
      <c r="AD251" s="379"/>
      <c r="AE251" s="381"/>
      <c r="AF251" s="381"/>
      <c r="AG251" s="381"/>
      <c r="AH251" s="381"/>
      <c r="AI251" s="381"/>
      <c r="AJ251" s="381"/>
      <c r="AK251" s="381"/>
      <c r="AL251" s="381"/>
      <c r="AM251" s="381"/>
      <c r="AN251" s="381"/>
      <c r="AO251" s="381"/>
      <c r="AP251" s="381"/>
      <c r="AQ251" s="381"/>
      <c r="AR251" s="381"/>
      <c r="AS251" s="381"/>
      <c r="AT251" s="381"/>
      <c r="AU251" s="381"/>
      <c r="AV251" s="381"/>
      <c r="AW251" s="381"/>
    </row>
    <row r="252" spans="1:49" ht="14.25">
      <c r="A252" s="388" t="s">
        <v>413</v>
      </c>
      <c r="B252" s="388" t="s">
        <v>450</v>
      </c>
      <c r="C252" s="389" t="s">
        <v>17</v>
      </c>
      <c r="D252" s="390">
        <v>4.25</v>
      </c>
      <c r="E252" s="390">
        <v>4.05</v>
      </c>
      <c r="F252" s="390">
        <v>2.4</v>
      </c>
      <c r="G252" s="390">
        <v>3</v>
      </c>
      <c r="H252" s="390">
        <v>0.05</v>
      </c>
      <c r="I252" s="407" t="s">
        <v>22</v>
      </c>
      <c r="J252" s="407" t="s">
        <v>22</v>
      </c>
      <c r="K252" s="388">
        <v>0.75</v>
      </c>
      <c r="L252" s="413">
        <v>1</v>
      </c>
      <c r="M252" s="413">
        <v>20</v>
      </c>
      <c r="N252" s="413">
        <v>12</v>
      </c>
      <c r="O252" s="407" t="s">
        <v>22</v>
      </c>
      <c r="P252" s="407" t="s">
        <v>22</v>
      </c>
      <c r="Q252" s="407" t="s">
        <v>139</v>
      </c>
      <c r="R252" s="407" t="s">
        <v>139</v>
      </c>
      <c r="S252" s="407" t="s">
        <v>140</v>
      </c>
      <c r="T252" s="389" t="s">
        <v>141</v>
      </c>
      <c r="U252" s="389" t="s">
        <v>142</v>
      </c>
      <c r="V252" s="407" t="s">
        <v>139</v>
      </c>
      <c r="W252" s="407" t="s">
        <v>140</v>
      </c>
      <c r="X252" s="407" t="s">
        <v>140</v>
      </c>
      <c r="Y252" s="407" t="s">
        <v>140</v>
      </c>
      <c r="Z252" s="413">
        <v>300</v>
      </c>
      <c r="AA252" s="271"/>
      <c r="AB252" s="271"/>
      <c r="AC252" s="271"/>
      <c r="AD252" s="271"/>
    </row>
    <row r="253" spans="1:49" s="271" customFormat="1" ht="14.25" customHeight="1">
      <c r="A253" s="275" t="s">
        <v>413</v>
      </c>
      <c r="B253" s="275" t="s">
        <v>451</v>
      </c>
      <c r="C253" s="276" t="s">
        <v>17</v>
      </c>
      <c r="D253" s="277">
        <v>4.25</v>
      </c>
      <c r="E253" s="277">
        <v>4.1900000000000004</v>
      </c>
      <c r="F253" s="277">
        <v>2.8</v>
      </c>
      <c r="G253" s="277">
        <v>3</v>
      </c>
      <c r="H253" s="277">
        <v>0.15</v>
      </c>
      <c r="I253" s="285" t="s">
        <v>22</v>
      </c>
      <c r="J253" s="285" t="s">
        <v>22</v>
      </c>
      <c r="K253" s="275">
        <v>0.75</v>
      </c>
      <c r="L253" s="284">
        <v>1</v>
      </c>
      <c r="M253" s="284">
        <v>20</v>
      </c>
      <c r="N253" s="284">
        <v>12</v>
      </c>
      <c r="O253" s="285" t="s">
        <v>22</v>
      </c>
      <c r="P253" s="285" t="s">
        <v>22</v>
      </c>
      <c r="Q253" s="285" t="s">
        <v>139</v>
      </c>
      <c r="R253" s="285" t="s">
        <v>139</v>
      </c>
      <c r="S253" s="285" t="s">
        <v>140</v>
      </c>
      <c r="T253" s="276" t="s">
        <v>141</v>
      </c>
      <c r="U253" s="276" t="s">
        <v>142</v>
      </c>
      <c r="V253" s="285" t="s">
        <v>139</v>
      </c>
      <c r="W253" s="285" t="s">
        <v>140</v>
      </c>
      <c r="X253" s="285" t="s">
        <v>140</v>
      </c>
      <c r="Y253" s="285" t="s">
        <v>140</v>
      </c>
      <c r="Z253" s="284">
        <v>300</v>
      </c>
      <c r="AE253" s="270"/>
      <c r="AF253" s="270"/>
      <c r="AG253" s="270"/>
      <c r="AH253" s="270"/>
      <c r="AI253" s="270"/>
      <c r="AJ253" s="270"/>
      <c r="AK253" s="270"/>
      <c r="AL253" s="270"/>
      <c r="AM253" s="270"/>
      <c r="AN253" s="270"/>
      <c r="AO253" s="270"/>
      <c r="AP253" s="270"/>
      <c r="AQ253" s="270"/>
      <c r="AR253" s="270"/>
      <c r="AS253" s="270"/>
      <c r="AT253" s="270"/>
      <c r="AU253" s="270"/>
      <c r="AV253" s="270"/>
      <c r="AW253" s="270"/>
    </row>
    <row r="254" spans="1:49" ht="14.25" customHeight="1">
      <c r="A254" s="388" t="s">
        <v>413</v>
      </c>
      <c r="B254" s="388" t="s">
        <v>452</v>
      </c>
      <c r="C254" s="389" t="s">
        <v>17</v>
      </c>
      <c r="D254" s="390">
        <v>4.3499999999999996</v>
      </c>
      <c r="E254" s="390">
        <v>4.1749999999999998</v>
      </c>
      <c r="F254" s="390">
        <v>2.2999999999999998</v>
      </c>
      <c r="G254" s="390">
        <v>2.5</v>
      </c>
      <c r="H254" s="390">
        <v>0.2</v>
      </c>
      <c r="I254" s="407" t="s">
        <v>22</v>
      </c>
      <c r="J254" s="407" t="s">
        <v>22</v>
      </c>
      <c r="K254" s="388">
        <v>0.75</v>
      </c>
      <c r="L254" s="413">
        <v>1</v>
      </c>
      <c r="M254" s="413">
        <v>20</v>
      </c>
      <c r="N254" s="413">
        <v>12</v>
      </c>
      <c r="O254" s="407" t="s">
        <v>22</v>
      </c>
      <c r="P254" s="407" t="s">
        <v>22</v>
      </c>
      <c r="Q254" s="407" t="s">
        <v>139</v>
      </c>
      <c r="R254" s="407" t="s">
        <v>139</v>
      </c>
      <c r="S254" s="407" t="s">
        <v>140</v>
      </c>
      <c r="T254" s="389" t="s">
        <v>141</v>
      </c>
      <c r="U254" s="389" t="s">
        <v>142</v>
      </c>
      <c r="V254" s="407" t="s">
        <v>139</v>
      </c>
      <c r="W254" s="407" t="s">
        <v>140</v>
      </c>
      <c r="X254" s="407" t="s">
        <v>140</v>
      </c>
      <c r="Y254" s="407" t="s">
        <v>140</v>
      </c>
      <c r="Z254" s="413">
        <v>300</v>
      </c>
      <c r="AA254" s="271"/>
      <c r="AB254" s="271"/>
      <c r="AC254" s="271"/>
      <c r="AD254" s="271"/>
    </row>
    <row r="255" spans="1:49" ht="14.25" customHeight="1">
      <c r="A255" s="388" t="s">
        <v>413</v>
      </c>
      <c r="B255" s="388" t="s">
        <v>453</v>
      </c>
      <c r="C255" s="389" t="s">
        <v>17</v>
      </c>
      <c r="D255" s="390">
        <v>4.4249999999999998</v>
      </c>
      <c r="E255" s="390">
        <v>4.2249999999999996</v>
      </c>
      <c r="F255" s="390">
        <v>2.5</v>
      </c>
      <c r="G255" s="390">
        <v>3</v>
      </c>
      <c r="H255" s="390">
        <v>0.2</v>
      </c>
      <c r="I255" s="407" t="s">
        <v>22</v>
      </c>
      <c r="J255" s="407" t="s">
        <v>22</v>
      </c>
      <c r="K255" s="388">
        <v>0.75</v>
      </c>
      <c r="L255" s="413">
        <v>1</v>
      </c>
      <c r="M255" s="413">
        <v>20</v>
      </c>
      <c r="N255" s="413">
        <v>12</v>
      </c>
      <c r="O255" s="407" t="s">
        <v>22</v>
      </c>
      <c r="P255" s="407" t="s">
        <v>22</v>
      </c>
      <c r="Q255" s="407" t="s">
        <v>139</v>
      </c>
      <c r="R255" s="407" t="s">
        <v>139</v>
      </c>
      <c r="S255" s="407" t="s">
        <v>140</v>
      </c>
      <c r="T255" s="389" t="s">
        <v>141</v>
      </c>
      <c r="U255" s="389" t="s">
        <v>142</v>
      </c>
      <c r="V255" s="407" t="s">
        <v>139</v>
      </c>
      <c r="W255" s="407" t="s">
        <v>140</v>
      </c>
      <c r="X255" s="407" t="s">
        <v>140</v>
      </c>
      <c r="Y255" s="407" t="s">
        <v>140</v>
      </c>
      <c r="Z255" s="413">
        <v>300</v>
      </c>
    </row>
    <row r="256" spans="1:49" ht="14.25" customHeight="1">
      <c r="A256" s="388" t="s">
        <v>413</v>
      </c>
      <c r="B256" s="388" t="s">
        <v>454</v>
      </c>
      <c r="C256" s="389" t="s">
        <v>17</v>
      </c>
      <c r="D256" s="390">
        <v>4.4749999999999996</v>
      </c>
      <c r="E256" s="390">
        <v>4.165</v>
      </c>
      <c r="F256" s="390">
        <v>2.2999999999999998</v>
      </c>
      <c r="G256" s="390">
        <v>2.8</v>
      </c>
      <c r="H256" s="390">
        <v>0.15</v>
      </c>
      <c r="I256" s="407" t="s">
        <v>22</v>
      </c>
      <c r="J256" s="407" t="s">
        <v>22</v>
      </c>
      <c r="K256" s="388">
        <v>0.75</v>
      </c>
      <c r="L256" s="413">
        <v>1</v>
      </c>
      <c r="M256" s="413">
        <v>20</v>
      </c>
      <c r="N256" s="413">
        <v>12</v>
      </c>
      <c r="O256" s="407" t="s">
        <v>22</v>
      </c>
      <c r="P256" s="407" t="s">
        <v>22</v>
      </c>
      <c r="Q256" s="407" t="s">
        <v>139</v>
      </c>
      <c r="R256" s="407" t="s">
        <v>139</v>
      </c>
      <c r="S256" s="407" t="s">
        <v>140</v>
      </c>
      <c r="T256" s="389" t="s">
        <v>141</v>
      </c>
      <c r="U256" s="389" t="s">
        <v>142</v>
      </c>
      <c r="V256" s="407" t="s">
        <v>139</v>
      </c>
      <c r="W256" s="407" t="s">
        <v>140</v>
      </c>
      <c r="X256" s="407" t="s">
        <v>140</v>
      </c>
      <c r="Y256" s="407" t="s">
        <v>140</v>
      </c>
      <c r="Z256" s="413">
        <v>300</v>
      </c>
    </row>
    <row r="257" spans="1:49" ht="14.25" customHeight="1">
      <c r="A257" s="388" t="s">
        <v>413</v>
      </c>
      <c r="B257" s="388" t="s">
        <v>455</v>
      </c>
      <c r="C257" s="389" t="s">
        <v>17</v>
      </c>
      <c r="D257" s="390">
        <v>4.28</v>
      </c>
      <c r="E257" s="390">
        <v>4.08</v>
      </c>
      <c r="F257" s="390">
        <v>2.2999999999999998</v>
      </c>
      <c r="G257" s="390">
        <v>2.9</v>
      </c>
      <c r="H257" s="390">
        <v>0.15</v>
      </c>
      <c r="I257" s="407" t="s">
        <v>22</v>
      </c>
      <c r="J257" s="407" t="s">
        <v>22</v>
      </c>
      <c r="K257" s="388">
        <v>0.75</v>
      </c>
      <c r="L257" s="413">
        <v>1</v>
      </c>
      <c r="M257" s="413">
        <v>20</v>
      </c>
      <c r="N257" s="413">
        <v>12</v>
      </c>
      <c r="O257" s="407" t="s">
        <v>22</v>
      </c>
      <c r="P257" s="407" t="s">
        <v>22</v>
      </c>
      <c r="Q257" s="407" t="s">
        <v>139</v>
      </c>
      <c r="R257" s="407" t="s">
        <v>139</v>
      </c>
      <c r="S257" s="407" t="s">
        <v>140</v>
      </c>
      <c r="T257" s="389" t="s">
        <v>141</v>
      </c>
      <c r="U257" s="389" t="s">
        <v>142</v>
      </c>
      <c r="V257" s="407" t="s">
        <v>139</v>
      </c>
      <c r="W257" s="407" t="s">
        <v>140</v>
      </c>
      <c r="X257" s="407" t="s">
        <v>140</v>
      </c>
      <c r="Y257" s="407" t="s">
        <v>140</v>
      </c>
      <c r="Z257" s="413">
        <v>300</v>
      </c>
    </row>
    <row r="258" spans="1:49" ht="14.25" customHeight="1">
      <c r="A258" s="388" t="s">
        <v>413</v>
      </c>
      <c r="B258" s="388" t="s">
        <v>456</v>
      </c>
      <c r="C258" s="389" t="s">
        <v>17</v>
      </c>
      <c r="D258" s="390">
        <v>4.28</v>
      </c>
      <c r="E258" s="390">
        <v>4.08</v>
      </c>
      <c r="F258" s="390">
        <v>2.2999999999999998</v>
      </c>
      <c r="G258" s="390">
        <v>2.9</v>
      </c>
      <c r="H258" s="390">
        <v>0.2</v>
      </c>
      <c r="I258" s="407" t="s">
        <v>22</v>
      </c>
      <c r="J258" s="407" t="s">
        <v>22</v>
      </c>
      <c r="K258" s="388">
        <v>0.75</v>
      </c>
      <c r="L258" s="413">
        <v>1</v>
      </c>
      <c r="M258" s="413">
        <v>20</v>
      </c>
      <c r="N258" s="413">
        <v>12</v>
      </c>
      <c r="O258" s="407" t="s">
        <v>22</v>
      </c>
      <c r="P258" s="407" t="s">
        <v>22</v>
      </c>
      <c r="Q258" s="407" t="s">
        <v>139</v>
      </c>
      <c r="R258" s="407" t="s">
        <v>139</v>
      </c>
      <c r="S258" s="407" t="s">
        <v>140</v>
      </c>
      <c r="T258" s="389" t="s">
        <v>141</v>
      </c>
      <c r="U258" s="389" t="s">
        <v>142</v>
      </c>
      <c r="V258" s="407" t="s">
        <v>139</v>
      </c>
      <c r="W258" s="407" t="s">
        <v>140</v>
      </c>
      <c r="X258" s="407" t="s">
        <v>140</v>
      </c>
      <c r="Y258" s="407" t="s">
        <v>140</v>
      </c>
      <c r="Z258" s="413">
        <v>300</v>
      </c>
    </row>
    <row r="259" spans="1:49" s="271" customFormat="1" ht="14.25" customHeight="1">
      <c r="A259" s="275" t="s">
        <v>413</v>
      </c>
      <c r="B259" s="275" t="s">
        <v>457</v>
      </c>
      <c r="C259" s="276" t="s">
        <v>17</v>
      </c>
      <c r="D259" s="277">
        <v>4.28</v>
      </c>
      <c r="E259" s="285" t="s">
        <v>22</v>
      </c>
      <c r="F259" s="277">
        <v>3</v>
      </c>
      <c r="G259" s="285" t="s">
        <v>22</v>
      </c>
      <c r="H259" s="277">
        <v>0.08</v>
      </c>
      <c r="I259" s="285" t="s">
        <v>22</v>
      </c>
      <c r="J259" s="285" t="s">
        <v>22</v>
      </c>
      <c r="K259" s="275">
        <v>0.75</v>
      </c>
      <c r="L259" s="284">
        <v>1</v>
      </c>
      <c r="M259" s="284">
        <v>20</v>
      </c>
      <c r="N259" s="284">
        <v>6</v>
      </c>
      <c r="O259" s="285" t="s">
        <v>22</v>
      </c>
      <c r="P259" s="285" t="s">
        <v>22</v>
      </c>
      <c r="Q259" s="285" t="s">
        <v>140</v>
      </c>
      <c r="R259" s="285" t="s">
        <v>140</v>
      </c>
      <c r="S259" s="285" t="s">
        <v>139</v>
      </c>
      <c r="T259" s="276" t="s">
        <v>141</v>
      </c>
      <c r="U259" s="276" t="s">
        <v>142</v>
      </c>
      <c r="V259" s="285" t="s">
        <v>139</v>
      </c>
      <c r="W259" s="285" t="s">
        <v>140</v>
      </c>
      <c r="X259" s="285" t="s">
        <v>140</v>
      </c>
      <c r="Y259" s="285" t="s">
        <v>140</v>
      </c>
      <c r="Z259" s="284">
        <v>200</v>
      </c>
      <c r="AE259" s="270"/>
      <c r="AF259" s="270"/>
      <c r="AG259" s="270"/>
      <c r="AH259" s="270"/>
      <c r="AI259" s="270"/>
      <c r="AJ259" s="270"/>
      <c r="AK259" s="270"/>
      <c r="AL259" s="270"/>
      <c r="AM259" s="270"/>
      <c r="AN259" s="270"/>
      <c r="AO259" s="270"/>
      <c r="AP259" s="270"/>
      <c r="AQ259" s="270"/>
      <c r="AR259" s="270"/>
      <c r="AS259" s="270"/>
      <c r="AT259" s="270"/>
      <c r="AU259" s="270"/>
      <c r="AV259" s="270"/>
      <c r="AW259" s="270"/>
    </row>
    <row r="260" spans="1:49" ht="14.25" customHeight="1">
      <c r="A260" s="388" t="s">
        <v>413</v>
      </c>
      <c r="B260" s="337" t="s">
        <v>458</v>
      </c>
      <c r="C260" s="389" t="s">
        <v>17</v>
      </c>
      <c r="D260" s="390">
        <v>4.25</v>
      </c>
      <c r="E260" s="390">
        <v>4.05</v>
      </c>
      <c r="F260" s="390">
        <v>2.8</v>
      </c>
      <c r="G260" s="390">
        <v>3</v>
      </c>
      <c r="H260" s="390">
        <v>0.2</v>
      </c>
      <c r="I260" s="439" t="s">
        <v>22</v>
      </c>
      <c r="J260" s="439" t="s">
        <v>22</v>
      </c>
      <c r="K260" s="337">
        <v>0.75</v>
      </c>
      <c r="L260" s="413">
        <v>1</v>
      </c>
      <c r="M260" s="413">
        <v>20</v>
      </c>
      <c r="N260" s="413">
        <v>12</v>
      </c>
      <c r="O260" s="407" t="s">
        <v>22</v>
      </c>
      <c r="P260" s="407" t="s">
        <v>22</v>
      </c>
      <c r="Q260" s="407" t="s">
        <v>139</v>
      </c>
      <c r="R260" s="407" t="s">
        <v>139</v>
      </c>
      <c r="S260" s="407" t="s">
        <v>140</v>
      </c>
      <c r="T260" s="389" t="s">
        <v>141</v>
      </c>
      <c r="U260" s="389" t="s">
        <v>142</v>
      </c>
      <c r="V260" s="407" t="s">
        <v>139</v>
      </c>
      <c r="W260" s="407" t="s">
        <v>140</v>
      </c>
      <c r="X260" s="407" t="s">
        <v>140</v>
      </c>
      <c r="Y260" s="407" t="s">
        <v>140</v>
      </c>
      <c r="Z260" s="413">
        <v>300</v>
      </c>
    </row>
    <row r="261" spans="1:49" ht="14.25" customHeight="1">
      <c r="A261" s="388" t="s">
        <v>413</v>
      </c>
      <c r="B261" s="337" t="s">
        <v>459</v>
      </c>
      <c r="C261" s="389" t="s">
        <v>17</v>
      </c>
      <c r="D261" s="390">
        <v>4.43</v>
      </c>
      <c r="E261" s="390">
        <v>4.2300000000000004</v>
      </c>
      <c r="F261" s="390">
        <v>2.8</v>
      </c>
      <c r="G261" s="390">
        <v>3</v>
      </c>
      <c r="H261" s="390">
        <v>0.12</v>
      </c>
      <c r="I261" s="439" t="s">
        <v>22</v>
      </c>
      <c r="J261" s="439" t="s">
        <v>22</v>
      </c>
      <c r="K261" s="337">
        <v>0.75</v>
      </c>
      <c r="L261" s="413">
        <v>1</v>
      </c>
      <c r="M261" s="413">
        <v>20</v>
      </c>
      <c r="N261" s="413">
        <v>12</v>
      </c>
      <c r="O261" s="407" t="s">
        <v>22</v>
      </c>
      <c r="P261" s="407" t="s">
        <v>22</v>
      </c>
      <c r="Q261" s="407" t="s">
        <v>139</v>
      </c>
      <c r="R261" s="407" t="s">
        <v>139</v>
      </c>
      <c r="S261" s="407" t="s">
        <v>140</v>
      </c>
      <c r="T261" s="389" t="s">
        <v>141</v>
      </c>
      <c r="U261" s="389" t="s">
        <v>142</v>
      </c>
      <c r="V261" s="407" t="s">
        <v>140</v>
      </c>
      <c r="W261" s="407" t="s">
        <v>140</v>
      </c>
      <c r="X261" s="407" t="s">
        <v>140</v>
      </c>
      <c r="Y261" s="407" t="s">
        <v>140</v>
      </c>
      <c r="Z261" s="413">
        <v>300</v>
      </c>
    </row>
    <row r="262" spans="1:49" ht="14.25" customHeight="1">
      <c r="A262" s="388" t="s">
        <v>413</v>
      </c>
      <c r="B262" s="337" t="s">
        <v>460</v>
      </c>
      <c r="C262" s="389" t="s">
        <v>17</v>
      </c>
      <c r="D262" s="390">
        <v>4.2249999999999996</v>
      </c>
      <c r="E262" s="390">
        <v>4.0250000000000004</v>
      </c>
      <c r="F262" s="390">
        <v>2.8</v>
      </c>
      <c r="G262" s="390">
        <v>3</v>
      </c>
      <c r="H262" s="390">
        <v>0.12</v>
      </c>
      <c r="I262" s="439" t="s">
        <v>22</v>
      </c>
      <c r="J262" s="439" t="s">
        <v>22</v>
      </c>
      <c r="K262" s="337">
        <v>0.75</v>
      </c>
      <c r="L262" s="413">
        <v>1</v>
      </c>
      <c r="M262" s="413">
        <v>20</v>
      </c>
      <c r="N262" s="413">
        <v>12</v>
      </c>
      <c r="O262" s="407" t="s">
        <v>22</v>
      </c>
      <c r="P262" s="407" t="s">
        <v>22</v>
      </c>
      <c r="Q262" s="407" t="s">
        <v>139</v>
      </c>
      <c r="R262" s="407" t="s">
        <v>139</v>
      </c>
      <c r="S262" s="407" t="s">
        <v>140</v>
      </c>
      <c r="T262" s="389" t="s">
        <v>141</v>
      </c>
      <c r="U262" s="389" t="s">
        <v>142</v>
      </c>
      <c r="V262" s="407" t="s">
        <v>140</v>
      </c>
      <c r="W262" s="407" t="s">
        <v>140</v>
      </c>
      <c r="X262" s="407" t="s">
        <v>140</v>
      </c>
      <c r="Y262" s="407" t="s">
        <v>140</v>
      </c>
      <c r="Z262" s="413">
        <v>300</v>
      </c>
    </row>
    <row r="263" spans="1:49" ht="14.25" customHeight="1">
      <c r="A263" s="388" t="s">
        <v>413</v>
      </c>
      <c r="B263" s="337" t="s">
        <v>461</v>
      </c>
      <c r="C263" s="389" t="s">
        <v>17</v>
      </c>
      <c r="D263" s="390">
        <v>4.375</v>
      </c>
      <c r="E263" s="390">
        <v>4.1749999999999998</v>
      </c>
      <c r="F263" s="390">
        <v>2.8</v>
      </c>
      <c r="G263" s="390">
        <v>3</v>
      </c>
      <c r="H263" s="390">
        <v>0.12</v>
      </c>
      <c r="I263" s="439" t="s">
        <v>22</v>
      </c>
      <c r="J263" s="439" t="s">
        <v>22</v>
      </c>
      <c r="K263" s="337">
        <v>0.75</v>
      </c>
      <c r="L263" s="413">
        <v>1</v>
      </c>
      <c r="M263" s="413">
        <v>20</v>
      </c>
      <c r="N263" s="413">
        <v>12</v>
      </c>
      <c r="O263" s="407" t="s">
        <v>22</v>
      </c>
      <c r="P263" s="407" t="s">
        <v>22</v>
      </c>
      <c r="Q263" s="407" t="s">
        <v>139</v>
      </c>
      <c r="R263" s="407" t="s">
        <v>139</v>
      </c>
      <c r="S263" s="407" t="s">
        <v>140</v>
      </c>
      <c r="T263" s="389" t="s">
        <v>141</v>
      </c>
      <c r="U263" s="389" t="s">
        <v>142</v>
      </c>
      <c r="V263" s="407" t="s">
        <v>140</v>
      </c>
      <c r="W263" s="407" t="s">
        <v>140</v>
      </c>
      <c r="X263" s="407" t="s">
        <v>140</v>
      </c>
      <c r="Y263" s="407" t="s">
        <v>140</v>
      </c>
      <c r="Z263" s="413">
        <v>300</v>
      </c>
    </row>
    <row r="264" spans="1:49" ht="14.25" customHeight="1">
      <c r="A264" s="388" t="s">
        <v>413</v>
      </c>
      <c r="B264" s="337" t="s">
        <v>462</v>
      </c>
      <c r="C264" s="389" t="s">
        <v>17</v>
      </c>
      <c r="D264" s="390">
        <v>4.43</v>
      </c>
      <c r="E264" s="390">
        <v>4.2300000000000004</v>
      </c>
      <c r="F264" s="390">
        <v>2.2999999999999998</v>
      </c>
      <c r="G264" s="390">
        <v>3</v>
      </c>
      <c r="H264" s="390">
        <v>0.12</v>
      </c>
      <c r="I264" s="439" t="s">
        <v>22</v>
      </c>
      <c r="J264" s="439" t="s">
        <v>22</v>
      </c>
      <c r="K264" s="337">
        <v>0.75</v>
      </c>
      <c r="L264" s="413">
        <v>1</v>
      </c>
      <c r="M264" s="413">
        <v>20</v>
      </c>
      <c r="N264" s="413">
        <v>12</v>
      </c>
      <c r="O264" s="407" t="s">
        <v>22</v>
      </c>
      <c r="P264" s="407" t="s">
        <v>22</v>
      </c>
      <c r="Q264" s="407" t="s">
        <v>139</v>
      </c>
      <c r="R264" s="407" t="s">
        <v>139</v>
      </c>
      <c r="S264" s="407" t="s">
        <v>140</v>
      </c>
      <c r="T264" s="389" t="s">
        <v>141</v>
      </c>
      <c r="U264" s="389" t="s">
        <v>142</v>
      </c>
      <c r="V264" s="407" t="s">
        <v>140</v>
      </c>
      <c r="W264" s="407" t="s">
        <v>140</v>
      </c>
      <c r="X264" s="407" t="s">
        <v>140</v>
      </c>
      <c r="Y264" s="407" t="s">
        <v>140</v>
      </c>
      <c r="Z264" s="413">
        <v>300</v>
      </c>
    </row>
    <row r="265" spans="1:49" ht="14.25" customHeight="1">
      <c r="A265" s="388" t="s">
        <v>413</v>
      </c>
      <c r="B265" s="337" t="s">
        <v>463</v>
      </c>
      <c r="C265" s="389" t="s">
        <v>17</v>
      </c>
      <c r="D265" s="390">
        <v>4.2249999999999996</v>
      </c>
      <c r="E265" s="390">
        <v>4.0250000000000004</v>
      </c>
      <c r="F265" s="390">
        <v>2.2999999999999998</v>
      </c>
      <c r="G265" s="390">
        <v>3</v>
      </c>
      <c r="H265" s="390">
        <v>0.12</v>
      </c>
      <c r="I265" s="439" t="s">
        <v>22</v>
      </c>
      <c r="J265" s="439" t="s">
        <v>22</v>
      </c>
      <c r="K265" s="337">
        <v>0.75</v>
      </c>
      <c r="L265" s="413">
        <v>1</v>
      </c>
      <c r="M265" s="413">
        <v>20</v>
      </c>
      <c r="N265" s="413">
        <v>12</v>
      </c>
      <c r="O265" s="407" t="s">
        <v>22</v>
      </c>
      <c r="P265" s="407" t="s">
        <v>22</v>
      </c>
      <c r="Q265" s="407" t="s">
        <v>139</v>
      </c>
      <c r="R265" s="407" t="s">
        <v>139</v>
      </c>
      <c r="S265" s="407" t="s">
        <v>140</v>
      </c>
      <c r="T265" s="389" t="s">
        <v>141</v>
      </c>
      <c r="U265" s="389" t="s">
        <v>142</v>
      </c>
      <c r="V265" s="407" t="s">
        <v>140</v>
      </c>
      <c r="W265" s="407" t="s">
        <v>140</v>
      </c>
      <c r="X265" s="407" t="s">
        <v>140</v>
      </c>
      <c r="Y265" s="407" t="s">
        <v>140</v>
      </c>
      <c r="Z265" s="413">
        <v>300</v>
      </c>
    </row>
    <row r="266" spans="1:49" ht="14.25" customHeight="1">
      <c r="A266" s="388" t="s">
        <v>413</v>
      </c>
      <c r="B266" s="337" t="s">
        <v>464</v>
      </c>
      <c r="C266" s="389" t="s">
        <v>17</v>
      </c>
      <c r="D266" s="390">
        <v>4.375</v>
      </c>
      <c r="E266" s="390">
        <v>4.1749999999999998</v>
      </c>
      <c r="F266" s="390">
        <v>2.2999999999999998</v>
      </c>
      <c r="G266" s="390">
        <v>3</v>
      </c>
      <c r="H266" s="390">
        <v>0.12</v>
      </c>
      <c r="I266" s="439" t="s">
        <v>22</v>
      </c>
      <c r="J266" s="439" t="s">
        <v>22</v>
      </c>
      <c r="K266" s="337">
        <v>0.75</v>
      </c>
      <c r="L266" s="413">
        <v>1</v>
      </c>
      <c r="M266" s="413">
        <v>20</v>
      </c>
      <c r="N266" s="413">
        <v>12</v>
      </c>
      <c r="O266" s="407" t="s">
        <v>22</v>
      </c>
      <c r="P266" s="407" t="s">
        <v>22</v>
      </c>
      <c r="Q266" s="407" t="s">
        <v>139</v>
      </c>
      <c r="R266" s="407" t="s">
        <v>139</v>
      </c>
      <c r="S266" s="407" t="s">
        <v>140</v>
      </c>
      <c r="T266" s="389" t="s">
        <v>141</v>
      </c>
      <c r="U266" s="389" t="s">
        <v>142</v>
      </c>
      <c r="V266" s="407" t="s">
        <v>140</v>
      </c>
      <c r="W266" s="407" t="s">
        <v>140</v>
      </c>
      <c r="X266" s="407" t="s">
        <v>140</v>
      </c>
      <c r="Y266" s="407" t="s">
        <v>140</v>
      </c>
      <c r="Z266" s="413">
        <v>300</v>
      </c>
    </row>
    <row r="267" spans="1:49" ht="14.25" customHeight="1">
      <c r="A267" s="388" t="s">
        <v>413</v>
      </c>
      <c r="B267" s="337" t="s">
        <v>465</v>
      </c>
      <c r="C267" s="389" t="s">
        <v>17</v>
      </c>
      <c r="D267" s="390">
        <v>4.45</v>
      </c>
      <c r="E267" s="390">
        <v>4.25</v>
      </c>
      <c r="F267" s="390">
        <v>2.5</v>
      </c>
      <c r="G267" s="390">
        <v>3</v>
      </c>
      <c r="H267" s="390">
        <v>0.17499999999999999</v>
      </c>
      <c r="I267" s="439" t="s">
        <v>22</v>
      </c>
      <c r="J267" s="439" t="s">
        <v>22</v>
      </c>
      <c r="K267" s="337">
        <v>0.75</v>
      </c>
      <c r="L267" s="413">
        <v>1</v>
      </c>
      <c r="M267" s="413">
        <v>20</v>
      </c>
      <c r="N267" s="413">
        <v>12</v>
      </c>
      <c r="O267" s="407" t="s">
        <v>22</v>
      </c>
      <c r="P267" s="407" t="s">
        <v>22</v>
      </c>
      <c r="Q267" s="407" t="s">
        <v>139</v>
      </c>
      <c r="R267" s="407" t="s">
        <v>139</v>
      </c>
      <c r="S267" s="407" t="s">
        <v>140</v>
      </c>
      <c r="T267" s="389" t="s">
        <v>141</v>
      </c>
      <c r="U267" s="389" t="s">
        <v>142</v>
      </c>
      <c r="V267" s="407" t="s">
        <v>139</v>
      </c>
      <c r="W267" s="407" t="s">
        <v>140</v>
      </c>
      <c r="X267" s="407" t="s">
        <v>140</v>
      </c>
      <c r="Y267" s="407" t="s">
        <v>140</v>
      </c>
      <c r="Z267" s="413">
        <v>300</v>
      </c>
    </row>
    <row r="268" spans="1:49" ht="14.25" customHeight="1">
      <c r="A268" s="388" t="s">
        <v>413</v>
      </c>
      <c r="B268" s="337" t="s">
        <v>466</v>
      </c>
      <c r="C268" s="389" t="s">
        <v>17</v>
      </c>
      <c r="D268" s="390">
        <v>4.2</v>
      </c>
      <c r="E268" s="390">
        <v>3.95</v>
      </c>
      <c r="F268" s="390">
        <v>2.8</v>
      </c>
      <c r="G268" s="390">
        <v>3.2</v>
      </c>
      <c r="H268" s="390">
        <v>0.05</v>
      </c>
      <c r="I268" s="439" t="s">
        <v>22</v>
      </c>
      <c r="J268" s="439" t="s">
        <v>22</v>
      </c>
      <c r="K268" s="337">
        <v>0.75</v>
      </c>
      <c r="L268" s="413">
        <v>1</v>
      </c>
      <c r="M268" s="413">
        <v>20</v>
      </c>
      <c r="N268" s="413">
        <v>12</v>
      </c>
      <c r="O268" s="407" t="s">
        <v>22</v>
      </c>
      <c r="P268" s="407" t="s">
        <v>22</v>
      </c>
      <c r="Q268" s="407" t="s">
        <v>139</v>
      </c>
      <c r="R268" s="407" t="s">
        <v>139</v>
      </c>
      <c r="S268" s="407" t="s">
        <v>140</v>
      </c>
      <c r="T268" s="389" t="s">
        <v>141</v>
      </c>
      <c r="U268" s="389" t="s">
        <v>142</v>
      </c>
      <c r="V268" s="407" t="s">
        <v>139</v>
      </c>
      <c r="W268" s="407" t="s">
        <v>140</v>
      </c>
      <c r="X268" s="407" t="s">
        <v>140</v>
      </c>
      <c r="Y268" s="407" t="s">
        <v>140</v>
      </c>
      <c r="Z268" s="413">
        <v>300</v>
      </c>
    </row>
    <row r="269" spans="1:49" ht="14.25" customHeight="1">
      <c r="A269" s="388" t="s">
        <v>1236</v>
      </c>
      <c r="B269" s="337" t="s">
        <v>1237</v>
      </c>
      <c r="C269" s="389" t="s">
        <v>1238</v>
      </c>
      <c r="D269" s="390">
        <v>3.75</v>
      </c>
      <c r="E269" s="390">
        <v>3.6</v>
      </c>
      <c r="F269" s="390">
        <v>2.1</v>
      </c>
      <c r="G269" s="390">
        <v>2.2999999999999998</v>
      </c>
      <c r="H269" s="390">
        <v>0.05</v>
      </c>
      <c r="I269" s="439" t="s">
        <v>22</v>
      </c>
      <c r="J269" s="439" t="s">
        <v>22</v>
      </c>
      <c r="K269" s="337">
        <v>0.75</v>
      </c>
      <c r="L269" s="413">
        <v>1</v>
      </c>
      <c r="M269" s="413">
        <v>20</v>
      </c>
      <c r="N269" s="413">
        <v>12</v>
      </c>
      <c r="O269" s="407" t="s">
        <v>22</v>
      </c>
      <c r="P269" s="407" t="s">
        <v>22</v>
      </c>
      <c r="Q269" s="408" t="s">
        <v>139</v>
      </c>
      <c r="R269" s="408" t="s">
        <v>139</v>
      </c>
      <c r="S269" s="408" t="s">
        <v>140</v>
      </c>
      <c r="T269" s="392" t="s">
        <v>141</v>
      </c>
      <c r="U269" s="392" t="s">
        <v>142</v>
      </c>
      <c r="V269" s="408" t="s">
        <v>139</v>
      </c>
      <c r="W269" s="408" t="s">
        <v>140</v>
      </c>
      <c r="X269" s="408" t="s">
        <v>140</v>
      </c>
      <c r="Y269" s="408" t="s">
        <v>140</v>
      </c>
      <c r="Z269" s="414">
        <v>300</v>
      </c>
    </row>
    <row r="270" spans="1:49" s="387" customFormat="1" ht="30" customHeight="1">
      <c r="A270" s="494" t="s">
        <v>467</v>
      </c>
      <c r="B270" s="495"/>
      <c r="C270" s="495"/>
      <c r="D270" s="495"/>
      <c r="E270" s="495"/>
      <c r="F270" s="495"/>
      <c r="G270" s="495"/>
      <c r="H270" s="495"/>
      <c r="I270" s="495"/>
      <c r="J270" s="495"/>
      <c r="K270" s="495"/>
      <c r="L270" s="495"/>
      <c r="M270" s="495"/>
      <c r="N270" s="495"/>
      <c r="O270" s="495"/>
      <c r="P270" s="495"/>
      <c r="Q270" s="495"/>
      <c r="R270" s="495"/>
      <c r="S270" s="495"/>
      <c r="T270" s="495"/>
      <c r="U270" s="495"/>
      <c r="V270" s="495"/>
      <c r="W270" s="495"/>
      <c r="X270" s="495"/>
      <c r="Y270" s="495"/>
      <c r="Z270" s="496"/>
    </row>
    <row r="271" spans="1:49" s="382" customFormat="1" ht="14.25">
      <c r="A271" s="391" t="s">
        <v>468</v>
      </c>
      <c r="B271" s="391" t="s">
        <v>469</v>
      </c>
      <c r="C271" s="392" t="s">
        <v>209</v>
      </c>
      <c r="D271" s="43">
        <v>4.2750000000000004</v>
      </c>
      <c r="E271" s="43">
        <v>4.1749999999999998</v>
      </c>
      <c r="F271" s="43">
        <v>2.2999999999999998</v>
      </c>
      <c r="G271" s="43">
        <v>2.5</v>
      </c>
      <c r="H271" s="43">
        <v>0.15</v>
      </c>
      <c r="I271" s="43" t="s">
        <v>22</v>
      </c>
      <c r="J271" s="43">
        <v>-0.1</v>
      </c>
      <c r="K271" s="391">
        <v>0.8</v>
      </c>
      <c r="L271" s="414">
        <v>1</v>
      </c>
      <c r="M271" s="414">
        <v>20</v>
      </c>
      <c r="N271" s="414">
        <v>12</v>
      </c>
      <c r="O271" s="43" t="s">
        <v>22</v>
      </c>
      <c r="P271" s="414">
        <v>8</v>
      </c>
      <c r="Q271" s="408" t="s">
        <v>139</v>
      </c>
      <c r="R271" s="408" t="s">
        <v>139</v>
      </c>
      <c r="S271" s="408" t="s">
        <v>140</v>
      </c>
      <c r="T271" s="392" t="s">
        <v>141</v>
      </c>
      <c r="U271" s="392" t="s">
        <v>142</v>
      </c>
      <c r="V271" s="408" t="s">
        <v>139</v>
      </c>
      <c r="W271" s="408" t="s">
        <v>140</v>
      </c>
      <c r="X271" s="408" t="s">
        <v>140</v>
      </c>
      <c r="Y271" s="408" t="s">
        <v>140</v>
      </c>
      <c r="Z271" s="414">
        <v>300</v>
      </c>
    </row>
    <row r="272" spans="1:49" s="382" customFormat="1" ht="14.25">
      <c r="A272" s="391" t="s">
        <v>468</v>
      </c>
      <c r="B272" s="391" t="s">
        <v>470</v>
      </c>
      <c r="C272" s="392" t="s">
        <v>209</v>
      </c>
      <c r="D272" s="43">
        <v>4.28</v>
      </c>
      <c r="E272" s="43">
        <v>4.18</v>
      </c>
      <c r="F272" s="43">
        <v>2.8</v>
      </c>
      <c r="G272" s="43">
        <v>2.9</v>
      </c>
      <c r="H272" s="43">
        <v>0.15</v>
      </c>
      <c r="I272" s="43" t="s">
        <v>22</v>
      </c>
      <c r="J272" s="43">
        <v>-0.1</v>
      </c>
      <c r="K272" s="391">
        <v>0.8</v>
      </c>
      <c r="L272" s="414">
        <v>1</v>
      </c>
      <c r="M272" s="414">
        <v>20</v>
      </c>
      <c r="N272" s="414">
        <v>12</v>
      </c>
      <c r="O272" s="43" t="s">
        <v>22</v>
      </c>
      <c r="P272" s="414">
        <v>8</v>
      </c>
      <c r="Q272" s="408" t="s">
        <v>139</v>
      </c>
      <c r="R272" s="408" t="s">
        <v>139</v>
      </c>
      <c r="S272" s="408" t="s">
        <v>140</v>
      </c>
      <c r="T272" s="392" t="s">
        <v>141</v>
      </c>
      <c r="U272" s="392" t="s">
        <v>142</v>
      </c>
      <c r="V272" s="408" t="s">
        <v>139</v>
      </c>
      <c r="W272" s="408" t="s">
        <v>140</v>
      </c>
      <c r="X272" s="408" t="s">
        <v>140</v>
      </c>
      <c r="Y272" s="408" t="s">
        <v>140</v>
      </c>
      <c r="Z272" s="414">
        <v>300</v>
      </c>
    </row>
    <row r="273" spans="1:26" ht="14.25">
      <c r="A273" s="388" t="s">
        <v>468</v>
      </c>
      <c r="B273" s="388" t="s">
        <v>471</v>
      </c>
      <c r="C273" s="389" t="s">
        <v>209</v>
      </c>
      <c r="D273" s="390">
        <v>4.28</v>
      </c>
      <c r="E273" s="390">
        <v>4.18</v>
      </c>
      <c r="F273" s="390">
        <v>2.8</v>
      </c>
      <c r="G273" s="390">
        <v>2.9</v>
      </c>
      <c r="H273" s="390">
        <v>0.15</v>
      </c>
      <c r="I273" s="390" t="s">
        <v>22</v>
      </c>
      <c r="J273" s="390">
        <v>-0.1</v>
      </c>
      <c r="K273" s="388">
        <v>0.8</v>
      </c>
      <c r="L273" s="413">
        <v>1</v>
      </c>
      <c r="M273" s="413">
        <v>20</v>
      </c>
      <c r="N273" s="413">
        <v>12</v>
      </c>
      <c r="O273" s="390" t="s">
        <v>22</v>
      </c>
      <c r="P273" s="413">
        <v>8</v>
      </c>
      <c r="Q273" s="407" t="s">
        <v>139</v>
      </c>
      <c r="R273" s="407" t="s">
        <v>139</v>
      </c>
      <c r="S273" s="407" t="s">
        <v>140</v>
      </c>
      <c r="T273" s="389" t="s">
        <v>141</v>
      </c>
      <c r="U273" s="389" t="s">
        <v>142</v>
      </c>
      <c r="V273" s="407" t="s">
        <v>140</v>
      </c>
      <c r="W273" s="407" t="s">
        <v>140</v>
      </c>
      <c r="X273" s="407" t="s">
        <v>140</v>
      </c>
      <c r="Y273" s="407" t="s">
        <v>140</v>
      </c>
      <c r="Z273" s="413">
        <v>300</v>
      </c>
    </row>
    <row r="274" spans="1:26" ht="14.25">
      <c r="A274" s="388" t="s">
        <v>468</v>
      </c>
      <c r="B274" s="388" t="s">
        <v>472</v>
      </c>
      <c r="C274" s="389" t="s">
        <v>209</v>
      </c>
      <c r="D274" s="390">
        <v>4.28</v>
      </c>
      <c r="E274" s="390">
        <v>4.0999999999999996</v>
      </c>
      <c r="F274" s="390">
        <v>2.2999999999999998</v>
      </c>
      <c r="G274" s="390" t="s">
        <v>22</v>
      </c>
      <c r="H274" s="390">
        <v>0.15</v>
      </c>
      <c r="I274" s="390" t="s">
        <v>22</v>
      </c>
      <c r="J274" s="390">
        <v>-0.1</v>
      </c>
      <c r="K274" s="388">
        <v>0.8</v>
      </c>
      <c r="L274" s="413">
        <v>1</v>
      </c>
      <c r="M274" s="413">
        <v>20</v>
      </c>
      <c r="N274" s="413">
        <v>12</v>
      </c>
      <c r="O274" s="390" t="s">
        <v>22</v>
      </c>
      <c r="P274" s="413">
        <v>8</v>
      </c>
      <c r="Q274" s="407" t="s">
        <v>139</v>
      </c>
      <c r="R274" s="407" t="s">
        <v>140</v>
      </c>
      <c r="S274" s="407" t="s">
        <v>139</v>
      </c>
      <c r="T274" s="389" t="s">
        <v>141</v>
      </c>
      <c r="U274" s="389" t="s">
        <v>142</v>
      </c>
      <c r="V274" s="407" t="s">
        <v>139</v>
      </c>
      <c r="W274" s="407" t="s">
        <v>140</v>
      </c>
      <c r="X274" s="407" t="s">
        <v>140</v>
      </c>
      <c r="Y274" s="407" t="s">
        <v>140</v>
      </c>
      <c r="Z274" s="413">
        <v>300</v>
      </c>
    </row>
    <row r="275" spans="1:26" s="382" customFormat="1" ht="14.25">
      <c r="A275" s="391" t="s">
        <v>468</v>
      </c>
      <c r="B275" s="391" t="s">
        <v>473</v>
      </c>
      <c r="C275" s="392" t="s">
        <v>209</v>
      </c>
      <c r="D275" s="43">
        <v>4.4249999999999998</v>
      </c>
      <c r="E275" s="43">
        <v>4.2249999999999996</v>
      </c>
      <c r="F275" s="43">
        <v>2.4</v>
      </c>
      <c r="G275" s="43">
        <v>2.9</v>
      </c>
      <c r="H275" s="43">
        <v>0.13</v>
      </c>
      <c r="I275" s="43" t="s">
        <v>22</v>
      </c>
      <c r="J275" s="43">
        <v>-0.13</v>
      </c>
      <c r="K275" s="391">
        <v>0.8</v>
      </c>
      <c r="L275" s="414">
        <v>1</v>
      </c>
      <c r="M275" s="414">
        <v>20</v>
      </c>
      <c r="N275" s="414">
        <v>12</v>
      </c>
      <c r="O275" s="43" t="s">
        <v>22</v>
      </c>
      <c r="P275" s="414">
        <v>8</v>
      </c>
      <c r="Q275" s="408" t="s">
        <v>139</v>
      </c>
      <c r="R275" s="408" t="s">
        <v>139</v>
      </c>
      <c r="S275" s="408" t="s">
        <v>140</v>
      </c>
      <c r="T275" s="392" t="s">
        <v>141</v>
      </c>
      <c r="U275" s="392" t="s">
        <v>142</v>
      </c>
      <c r="V275" s="408" t="s">
        <v>139</v>
      </c>
      <c r="W275" s="408" t="s">
        <v>140</v>
      </c>
      <c r="X275" s="408" t="s">
        <v>140</v>
      </c>
      <c r="Y275" s="408" t="s">
        <v>140</v>
      </c>
      <c r="Z275" s="414">
        <v>300</v>
      </c>
    </row>
    <row r="276" spans="1:26" ht="14.25">
      <c r="A276" s="388" t="s">
        <v>468</v>
      </c>
      <c r="B276" s="388" t="s">
        <v>474</v>
      </c>
      <c r="C276" s="389" t="s">
        <v>209</v>
      </c>
      <c r="D276" s="390">
        <v>4.4249999999999998</v>
      </c>
      <c r="E276" s="390">
        <v>4.2249999999999996</v>
      </c>
      <c r="F276" s="390">
        <v>2.4</v>
      </c>
      <c r="G276" s="390">
        <v>2.9</v>
      </c>
      <c r="H276" s="390">
        <v>0.13</v>
      </c>
      <c r="I276" s="390" t="s">
        <v>22</v>
      </c>
      <c r="J276" s="390">
        <v>-0.13</v>
      </c>
      <c r="K276" s="388">
        <v>0.8</v>
      </c>
      <c r="L276" s="413">
        <v>1</v>
      </c>
      <c r="M276" s="413">
        <v>20</v>
      </c>
      <c r="N276" s="413">
        <v>12</v>
      </c>
      <c r="O276" s="390" t="s">
        <v>22</v>
      </c>
      <c r="P276" s="413">
        <v>8</v>
      </c>
      <c r="Q276" s="407" t="s">
        <v>139</v>
      </c>
      <c r="R276" s="407" t="s">
        <v>139</v>
      </c>
      <c r="S276" s="407" t="s">
        <v>140</v>
      </c>
      <c r="T276" s="389" t="s">
        <v>141</v>
      </c>
      <c r="U276" s="389" t="s">
        <v>142</v>
      </c>
      <c r="V276" s="407" t="s">
        <v>140</v>
      </c>
      <c r="W276" s="407" t="s">
        <v>140</v>
      </c>
      <c r="X276" s="407" t="s">
        <v>140</v>
      </c>
      <c r="Y276" s="407" t="s">
        <v>140</v>
      </c>
      <c r="Z276" s="413">
        <v>300</v>
      </c>
    </row>
    <row r="277" spans="1:26" ht="14.25">
      <c r="A277" s="388" t="s">
        <v>468</v>
      </c>
      <c r="B277" s="388" t="s">
        <v>475</v>
      </c>
      <c r="C277" s="389" t="s">
        <v>209</v>
      </c>
      <c r="D277" s="390">
        <v>4.28</v>
      </c>
      <c r="E277" s="390" t="s">
        <v>22</v>
      </c>
      <c r="F277" s="390">
        <v>2.2999999999999998</v>
      </c>
      <c r="G277" s="390" t="s">
        <v>22</v>
      </c>
      <c r="H277" s="390">
        <v>0.13</v>
      </c>
      <c r="I277" s="390" t="s">
        <v>22</v>
      </c>
      <c r="J277" s="390">
        <v>-0.13</v>
      </c>
      <c r="K277" s="388">
        <v>0.8</v>
      </c>
      <c r="L277" s="413">
        <v>1</v>
      </c>
      <c r="M277" s="413">
        <v>20</v>
      </c>
      <c r="N277" s="413">
        <v>12</v>
      </c>
      <c r="O277" s="390" t="s">
        <v>22</v>
      </c>
      <c r="P277" s="413">
        <v>8</v>
      </c>
      <c r="Q277" s="407" t="s">
        <v>140</v>
      </c>
      <c r="R277" s="407" t="s">
        <v>140</v>
      </c>
      <c r="S277" s="407" t="s">
        <v>139</v>
      </c>
      <c r="T277" s="389" t="s">
        <v>141</v>
      </c>
      <c r="U277" s="389" t="s">
        <v>142</v>
      </c>
      <c r="V277" s="407" t="s">
        <v>140</v>
      </c>
      <c r="W277" s="407" t="s">
        <v>140</v>
      </c>
      <c r="X277" s="407" t="s">
        <v>140</v>
      </c>
      <c r="Y277" s="407" t="s">
        <v>140</v>
      </c>
      <c r="Z277" s="413">
        <v>300</v>
      </c>
    </row>
    <row r="278" spans="1:26" s="382" customFormat="1" ht="14.25">
      <c r="A278" s="391" t="s">
        <v>468</v>
      </c>
      <c r="B278" s="391" t="s">
        <v>476</v>
      </c>
      <c r="C278" s="392" t="s">
        <v>209</v>
      </c>
      <c r="D278" s="43">
        <v>4.2750000000000004</v>
      </c>
      <c r="E278" s="43">
        <v>4.0750000000000002</v>
      </c>
      <c r="F278" s="43">
        <v>2.4</v>
      </c>
      <c r="G278" s="43">
        <v>2.9</v>
      </c>
      <c r="H278" s="43">
        <v>0.1</v>
      </c>
      <c r="I278" s="43" t="s">
        <v>22</v>
      </c>
      <c r="J278" s="43">
        <v>-0.1</v>
      </c>
      <c r="K278" s="391">
        <v>0.8</v>
      </c>
      <c r="L278" s="414">
        <v>1</v>
      </c>
      <c r="M278" s="414">
        <v>20</v>
      </c>
      <c r="N278" s="414">
        <v>12</v>
      </c>
      <c r="O278" s="43" t="s">
        <v>22</v>
      </c>
      <c r="P278" s="414">
        <v>8</v>
      </c>
      <c r="Q278" s="408" t="s">
        <v>139</v>
      </c>
      <c r="R278" s="408" t="s">
        <v>139</v>
      </c>
      <c r="S278" s="408" t="s">
        <v>140</v>
      </c>
      <c r="T278" s="392" t="s">
        <v>141</v>
      </c>
      <c r="U278" s="392" t="s">
        <v>142</v>
      </c>
      <c r="V278" s="408" t="s">
        <v>140</v>
      </c>
      <c r="W278" s="408" t="s">
        <v>140</v>
      </c>
      <c r="X278" s="408" t="s">
        <v>140</v>
      </c>
      <c r="Y278" s="408" t="s">
        <v>140</v>
      </c>
      <c r="Z278" s="414">
        <v>300</v>
      </c>
    </row>
    <row r="279" spans="1:26" ht="14.25">
      <c r="A279" s="388" t="s">
        <v>468</v>
      </c>
      <c r="B279" s="388" t="s">
        <v>477</v>
      </c>
      <c r="C279" s="389" t="s">
        <v>209</v>
      </c>
      <c r="D279" s="390">
        <v>4.4249999999999998</v>
      </c>
      <c r="E279" s="390">
        <v>4.2249999999999996</v>
      </c>
      <c r="F279" s="390">
        <v>2.5</v>
      </c>
      <c r="G279" s="390">
        <v>2.9</v>
      </c>
      <c r="H279" s="390">
        <v>0.13</v>
      </c>
      <c r="I279" s="390" t="s">
        <v>22</v>
      </c>
      <c r="J279" s="390">
        <v>-0.13</v>
      </c>
      <c r="K279" s="388">
        <v>0.8</v>
      </c>
      <c r="L279" s="413">
        <v>1</v>
      </c>
      <c r="M279" s="413">
        <v>20</v>
      </c>
      <c r="N279" s="413">
        <v>12</v>
      </c>
      <c r="O279" s="390" t="s">
        <v>22</v>
      </c>
      <c r="P279" s="413">
        <v>8</v>
      </c>
      <c r="Q279" s="407" t="s">
        <v>139</v>
      </c>
      <c r="R279" s="407" t="s">
        <v>139</v>
      </c>
      <c r="S279" s="407" t="s">
        <v>140</v>
      </c>
      <c r="T279" s="389" t="s">
        <v>141</v>
      </c>
      <c r="U279" s="389" t="s">
        <v>142</v>
      </c>
      <c r="V279" s="407" t="s">
        <v>140</v>
      </c>
      <c r="W279" s="407" t="s">
        <v>140</v>
      </c>
      <c r="X279" s="407" t="s">
        <v>140</v>
      </c>
      <c r="Y279" s="407" t="s">
        <v>140</v>
      </c>
      <c r="Z279" s="413">
        <v>300</v>
      </c>
    </row>
    <row r="280" spans="1:26" ht="14.25">
      <c r="A280" s="388" t="s">
        <v>468</v>
      </c>
      <c r="B280" s="388" t="s">
        <v>478</v>
      </c>
      <c r="C280" s="389" t="s">
        <v>209</v>
      </c>
      <c r="D280" s="390">
        <v>4.375</v>
      </c>
      <c r="E280" s="390">
        <v>4.1749999999999998</v>
      </c>
      <c r="F280" s="390">
        <v>2.2999999999999998</v>
      </c>
      <c r="G280" s="390">
        <v>0</v>
      </c>
      <c r="H280" s="390">
        <v>0.13</v>
      </c>
      <c r="I280" s="390" t="s">
        <v>22</v>
      </c>
      <c r="J280" s="390">
        <v>-0.1</v>
      </c>
      <c r="K280" s="388">
        <v>0.8</v>
      </c>
      <c r="L280" s="413">
        <v>1</v>
      </c>
      <c r="M280" s="413">
        <v>20</v>
      </c>
      <c r="N280" s="413">
        <v>12</v>
      </c>
      <c r="O280" s="390" t="s">
        <v>22</v>
      </c>
      <c r="P280" s="413">
        <v>8</v>
      </c>
      <c r="Q280" s="407" t="s">
        <v>139</v>
      </c>
      <c r="R280" s="407" t="s">
        <v>140</v>
      </c>
      <c r="S280" s="407" t="s">
        <v>139</v>
      </c>
      <c r="T280" s="389" t="s">
        <v>141</v>
      </c>
      <c r="U280" s="389" t="s">
        <v>142</v>
      </c>
      <c r="V280" s="407" t="s">
        <v>139</v>
      </c>
      <c r="W280" s="407" t="s">
        <v>140</v>
      </c>
      <c r="X280" s="407" t="s">
        <v>140</v>
      </c>
      <c r="Y280" s="407" t="s">
        <v>140</v>
      </c>
      <c r="Z280" s="413">
        <v>300</v>
      </c>
    </row>
    <row r="281" spans="1:26" ht="14.25">
      <c r="A281" s="388" t="s">
        <v>468</v>
      </c>
      <c r="B281" s="388" t="s">
        <v>479</v>
      </c>
      <c r="C281" s="389" t="s">
        <v>209</v>
      </c>
      <c r="D281" s="390">
        <v>4.2750000000000004</v>
      </c>
      <c r="E281" s="390">
        <v>4.0750000000000002</v>
      </c>
      <c r="F281" s="390">
        <v>2.2999999999999998</v>
      </c>
      <c r="G281" s="390">
        <v>0</v>
      </c>
      <c r="H281" s="390">
        <v>0.13</v>
      </c>
      <c r="I281" s="390" t="s">
        <v>22</v>
      </c>
      <c r="J281" s="390">
        <v>-0.1</v>
      </c>
      <c r="K281" s="388">
        <v>0.8</v>
      </c>
      <c r="L281" s="413">
        <v>1</v>
      </c>
      <c r="M281" s="413">
        <v>20</v>
      </c>
      <c r="N281" s="413">
        <v>12</v>
      </c>
      <c r="O281" s="390" t="s">
        <v>22</v>
      </c>
      <c r="P281" s="413">
        <v>8</v>
      </c>
      <c r="Q281" s="407" t="s">
        <v>139</v>
      </c>
      <c r="R281" s="407" t="s">
        <v>140</v>
      </c>
      <c r="S281" s="407" t="s">
        <v>139</v>
      </c>
      <c r="T281" s="389" t="s">
        <v>141</v>
      </c>
      <c r="U281" s="389" t="s">
        <v>142</v>
      </c>
      <c r="V281" s="407" t="s">
        <v>139</v>
      </c>
      <c r="W281" s="407" t="s">
        <v>140</v>
      </c>
      <c r="X281" s="407" t="s">
        <v>140</v>
      </c>
      <c r="Y281" s="407" t="s">
        <v>140</v>
      </c>
      <c r="Z281" s="413">
        <v>300</v>
      </c>
    </row>
    <row r="282" spans="1:26" s="382" customFormat="1" ht="14.25">
      <c r="A282" s="391" t="s">
        <v>468</v>
      </c>
      <c r="B282" s="391" t="s">
        <v>480</v>
      </c>
      <c r="C282" s="392" t="s">
        <v>209</v>
      </c>
      <c r="D282" s="43">
        <v>4.28</v>
      </c>
      <c r="E282" s="43">
        <v>4.13</v>
      </c>
      <c r="F282" s="43">
        <v>2.8</v>
      </c>
      <c r="G282" s="43">
        <v>3.1</v>
      </c>
      <c r="H282" s="43">
        <v>0.1</v>
      </c>
      <c r="I282" s="43" t="s">
        <v>22</v>
      </c>
      <c r="J282" s="43">
        <v>-0.1</v>
      </c>
      <c r="K282" s="391">
        <v>0.8</v>
      </c>
      <c r="L282" s="414">
        <v>1</v>
      </c>
      <c r="M282" s="414">
        <v>20</v>
      </c>
      <c r="N282" s="414">
        <v>12</v>
      </c>
      <c r="O282" s="43" t="s">
        <v>22</v>
      </c>
      <c r="P282" s="414">
        <v>8</v>
      </c>
      <c r="Q282" s="408" t="s">
        <v>139</v>
      </c>
      <c r="R282" s="408" t="s">
        <v>139</v>
      </c>
      <c r="S282" s="408" t="s">
        <v>140</v>
      </c>
      <c r="T282" s="392" t="s">
        <v>141</v>
      </c>
      <c r="U282" s="392" t="s">
        <v>142</v>
      </c>
      <c r="V282" s="408" t="s">
        <v>140</v>
      </c>
      <c r="W282" s="408" t="s">
        <v>140</v>
      </c>
      <c r="X282" s="408" t="s">
        <v>140</v>
      </c>
      <c r="Y282" s="408" t="s">
        <v>140</v>
      </c>
      <c r="Z282" s="414">
        <v>300</v>
      </c>
    </row>
    <row r="283" spans="1:26" s="382" customFormat="1" ht="14.25">
      <c r="A283" s="391" t="s">
        <v>468</v>
      </c>
      <c r="B283" s="391" t="s">
        <v>481</v>
      </c>
      <c r="C283" s="392" t="s">
        <v>209</v>
      </c>
      <c r="D283" s="43">
        <v>4.28</v>
      </c>
      <c r="E283" s="43">
        <v>4.13</v>
      </c>
      <c r="F283" s="43">
        <v>2.8</v>
      </c>
      <c r="G283" s="43">
        <v>3.1</v>
      </c>
      <c r="H283" s="43">
        <v>0.05</v>
      </c>
      <c r="I283" s="43" t="s">
        <v>22</v>
      </c>
      <c r="J283" s="43">
        <v>-0.1</v>
      </c>
      <c r="K283" s="391">
        <v>0.8</v>
      </c>
      <c r="L283" s="414">
        <v>1</v>
      </c>
      <c r="M283" s="414">
        <v>20</v>
      </c>
      <c r="N283" s="414">
        <v>12</v>
      </c>
      <c r="O283" s="43" t="s">
        <v>22</v>
      </c>
      <c r="P283" s="414">
        <v>8</v>
      </c>
      <c r="Q283" s="408" t="s">
        <v>139</v>
      </c>
      <c r="R283" s="408" t="s">
        <v>139</v>
      </c>
      <c r="S283" s="408" t="s">
        <v>140</v>
      </c>
      <c r="T283" s="392" t="s">
        <v>141</v>
      </c>
      <c r="U283" s="392" t="s">
        <v>142</v>
      </c>
      <c r="V283" s="408" t="s">
        <v>140</v>
      </c>
      <c r="W283" s="408" t="s">
        <v>140</v>
      </c>
      <c r="X283" s="408" t="s">
        <v>140</v>
      </c>
      <c r="Y283" s="408" t="s">
        <v>140</v>
      </c>
      <c r="Z283" s="414">
        <v>300</v>
      </c>
    </row>
    <row r="284" spans="1:26" ht="14.25">
      <c r="A284" s="388" t="s">
        <v>468</v>
      </c>
      <c r="B284" s="388" t="s">
        <v>482</v>
      </c>
      <c r="C284" s="389" t="s">
        <v>209</v>
      </c>
      <c r="D284" s="390">
        <v>4.28</v>
      </c>
      <c r="E284" s="390">
        <v>4.13</v>
      </c>
      <c r="F284" s="390">
        <v>2.8</v>
      </c>
      <c r="G284" s="390" t="s">
        <v>22</v>
      </c>
      <c r="H284" s="390">
        <v>0.15</v>
      </c>
      <c r="I284" s="390" t="s">
        <v>22</v>
      </c>
      <c r="J284" s="390">
        <v>-0.1</v>
      </c>
      <c r="K284" s="388">
        <v>0.8</v>
      </c>
      <c r="L284" s="413">
        <v>1</v>
      </c>
      <c r="M284" s="413">
        <v>20</v>
      </c>
      <c r="N284" s="413">
        <v>12</v>
      </c>
      <c r="O284" s="390" t="s">
        <v>22</v>
      </c>
      <c r="P284" s="413">
        <v>8</v>
      </c>
      <c r="Q284" s="407" t="s">
        <v>139</v>
      </c>
      <c r="R284" s="407" t="s">
        <v>140</v>
      </c>
      <c r="S284" s="407" t="s">
        <v>139</v>
      </c>
      <c r="T284" s="389" t="s">
        <v>141</v>
      </c>
      <c r="U284" s="389" t="s">
        <v>142</v>
      </c>
      <c r="V284" s="407" t="s">
        <v>139</v>
      </c>
      <c r="W284" s="407" t="s">
        <v>140</v>
      </c>
      <c r="X284" s="407" t="s">
        <v>140</v>
      </c>
      <c r="Y284" s="407" t="s">
        <v>140</v>
      </c>
      <c r="Z284" s="413">
        <v>300</v>
      </c>
    </row>
    <row r="285" spans="1:26" ht="14.25">
      <c r="A285" s="388" t="s">
        <v>468</v>
      </c>
      <c r="B285" s="388" t="s">
        <v>483</v>
      </c>
      <c r="C285" s="389" t="s">
        <v>209</v>
      </c>
      <c r="D285" s="390">
        <v>4.4249999999999998</v>
      </c>
      <c r="E285" s="390">
        <v>4.2249999999999996</v>
      </c>
      <c r="F285" s="390">
        <v>2.4</v>
      </c>
      <c r="G285" s="390">
        <v>2.9</v>
      </c>
      <c r="H285" s="390">
        <v>0.05</v>
      </c>
      <c r="I285" s="390" t="s">
        <v>22</v>
      </c>
      <c r="J285" s="390">
        <v>-0.05</v>
      </c>
      <c r="K285" s="388">
        <v>0.8</v>
      </c>
      <c r="L285" s="413">
        <v>1</v>
      </c>
      <c r="M285" s="413">
        <v>20</v>
      </c>
      <c r="N285" s="413">
        <v>12</v>
      </c>
      <c r="O285" s="390" t="s">
        <v>22</v>
      </c>
      <c r="P285" s="413">
        <v>8</v>
      </c>
      <c r="Q285" s="407" t="s">
        <v>139</v>
      </c>
      <c r="R285" s="407" t="s">
        <v>139</v>
      </c>
      <c r="S285" s="407" t="s">
        <v>140</v>
      </c>
      <c r="T285" s="389" t="s">
        <v>141</v>
      </c>
      <c r="U285" s="389" t="s">
        <v>142</v>
      </c>
      <c r="V285" s="407" t="s">
        <v>139</v>
      </c>
      <c r="W285" s="407" t="s">
        <v>140</v>
      </c>
      <c r="X285" s="407" t="s">
        <v>140</v>
      </c>
      <c r="Y285" s="407" t="s">
        <v>140</v>
      </c>
      <c r="Z285" s="413">
        <v>300</v>
      </c>
    </row>
    <row r="286" spans="1:26" ht="14.25" customHeight="1">
      <c r="A286" s="388" t="s">
        <v>468</v>
      </c>
      <c r="B286" s="388" t="s">
        <v>484</v>
      </c>
      <c r="C286" s="389" t="s">
        <v>209</v>
      </c>
      <c r="D286" s="390">
        <v>4.2750000000000004</v>
      </c>
      <c r="E286" s="390">
        <v>4.0750000000000002</v>
      </c>
      <c r="F286" s="390">
        <v>2.5</v>
      </c>
      <c r="G286" s="390">
        <v>3</v>
      </c>
      <c r="H286" s="390">
        <v>0.13</v>
      </c>
      <c r="I286" s="390" t="s">
        <v>22</v>
      </c>
      <c r="J286" s="390">
        <v>-0.13</v>
      </c>
      <c r="K286" s="388">
        <v>0.8</v>
      </c>
      <c r="L286" s="413">
        <v>1</v>
      </c>
      <c r="M286" s="413">
        <v>20</v>
      </c>
      <c r="N286" s="413">
        <v>12</v>
      </c>
      <c r="O286" s="390" t="s">
        <v>22</v>
      </c>
      <c r="P286" s="413">
        <v>8</v>
      </c>
      <c r="Q286" s="407" t="s">
        <v>139</v>
      </c>
      <c r="R286" s="407" t="s">
        <v>139</v>
      </c>
      <c r="S286" s="407" t="s">
        <v>140</v>
      </c>
      <c r="T286" s="389" t="s">
        <v>141</v>
      </c>
      <c r="U286" s="389" t="s">
        <v>142</v>
      </c>
      <c r="V286" s="407" t="s">
        <v>139</v>
      </c>
      <c r="W286" s="407" t="s">
        <v>140</v>
      </c>
      <c r="X286" s="407" t="s">
        <v>140</v>
      </c>
      <c r="Y286" s="407" t="s">
        <v>140</v>
      </c>
      <c r="Z286" s="413">
        <v>300</v>
      </c>
    </row>
    <row r="287" spans="1:26" ht="14.25">
      <c r="A287" s="388" t="s">
        <v>468</v>
      </c>
      <c r="B287" s="388" t="s">
        <v>485</v>
      </c>
      <c r="C287" s="389" t="s">
        <v>209</v>
      </c>
      <c r="D287" s="390">
        <v>4.28</v>
      </c>
      <c r="E287" s="390">
        <v>4.18</v>
      </c>
      <c r="F287" s="390">
        <v>2.5</v>
      </c>
      <c r="G287" s="390">
        <v>3</v>
      </c>
      <c r="H287" s="390">
        <v>0.13</v>
      </c>
      <c r="I287" s="390" t="s">
        <v>22</v>
      </c>
      <c r="J287" s="390">
        <v>-0.13</v>
      </c>
      <c r="K287" s="388">
        <v>0.8</v>
      </c>
      <c r="L287" s="413">
        <v>1</v>
      </c>
      <c r="M287" s="413">
        <v>20</v>
      </c>
      <c r="N287" s="413">
        <v>12</v>
      </c>
      <c r="O287" s="390" t="s">
        <v>22</v>
      </c>
      <c r="P287" s="413">
        <v>8</v>
      </c>
      <c r="Q287" s="407" t="s">
        <v>139</v>
      </c>
      <c r="R287" s="407" t="s">
        <v>139</v>
      </c>
      <c r="S287" s="407" t="s">
        <v>140</v>
      </c>
      <c r="T287" s="389" t="s">
        <v>141</v>
      </c>
      <c r="U287" s="389" t="s">
        <v>142</v>
      </c>
      <c r="V287" s="407" t="s">
        <v>139</v>
      </c>
      <c r="W287" s="407" t="s">
        <v>140</v>
      </c>
      <c r="X287" s="407" t="s">
        <v>140</v>
      </c>
      <c r="Y287" s="407" t="s">
        <v>140</v>
      </c>
      <c r="Z287" s="413">
        <v>300</v>
      </c>
    </row>
    <row r="288" spans="1:26" ht="14.25">
      <c r="A288" s="388" t="s">
        <v>468</v>
      </c>
      <c r="B288" s="388" t="s">
        <v>486</v>
      </c>
      <c r="C288" s="389" t="s">
        <v>209</v>
      </c>
      <c r="D288" s="390">
        <v>4.28</v>
      </c>
      <c r="E288" s="390">
        <v>4.18</v>
      </c>
      <c r="F288" s="390">
        <v>2.8</v>
      </c>
      <c r="G288" s="390">
        <v>3</v>
      </c>
      <c r="H288" s="390">
        <v>0.13</v>
      </c>
      <c r="I288" s="390" t="s">
        <v>22</v>
      </c>
      <c r="J288" s="390">
        <v>-0.13</v>
      </c>
      <c r="K288" s="388">
        <v>0.8</v>
      </c>
      <c r="L288" s="413">
        <v>1</v>
      </c>
      <c r="M288" s="413">
        <v>20</v>
      </c>
      <c r="N288" s="413">
        <v>12</v>
      </c>
      <c r="O288" s="390" t="s">
        <v>22</v>
      </c>
      <c r="P288" s="413">
        <v>8</v>
      </c>
      <c r="Q288" s="407" t="s">
        <v>139</v>
      </c>
      <c r="R288" s="407" t="s">
        <v>139</v>
      </c>
      <c r="S288" s="407" t="s">
        <v>140</v>
      </c>
      <c r="T288" s="389" t="s">
        <v>141</v>
      </c>
      <c r="U288" s="389" t="s">
        <v>142</v>
      </c>
      <c r="V288" s="407" t="s">
        <v>139</v>
      </c>
      <c r="W288" s="407" t="s">
        <v>140</v>
      </c>
      <c r="X288" s="407" t="s">
        <v>140</v>
      </c>
      <c r="Y288" s="407" t="s">
        <v>140</v>
      </c>
      <c r="Z288" s="413">
        <v>300</v>
      </c>
    </row>
    <row r="289" spans="1:26" s="271" customFormat="1" ht="14.25">
      <c r="A289" s="275" t="s">
        <v>468</v>
      </c>
      <c r="B289" s="275" t="s">
        <v>487</v>
      </c>
      <c r="C289" s="276" t="s">
        <v>209</v>
      </c>
      <c r="D289" s="277">
        <v>4.4249999999999998</v>
      </c>
      <c r="E289" s="277">
        <v>4.2249999999999996</v>
      </c>
      <c r="F289" s="277">
        <v>2.5</v>
      </c>
      <c r="G289" s="277">
        <v>3</v>
      </c>
      <c r="H289" s="277">
        <v>0.17499999999999999</v>
      </c>
      <c r="I289" s="277" t="s">
        <v>22</v>
      </c>
      <c r="J289" s="277">
        <v>-0.13</v>
      </c>
      <c r="K289" s="275">
        <v>0.8</v>
      </c>
      <c r="L289" s="284">
        <v>1</v>
      </c>
      <c r="M289" s="284">
        <v>20</v>
      </c>
      <c r="N289" s="284">
        <v>12</v>
      </c>
      <c r="O289" s="277" t="s">
        <v>22</v>
      </c>
      <c r="P289" s="284">
        <v>8</v>
      </c>
      <c r="Q289" s="285" t="s">
        <v>139</v>
      </c>
      <c r="R289" s="285" t="s">
        <v>139</v>
      </c>
      <c r="S289" s="285" t="s">
        <v>140</v>
      </c>
      <c r="T289" s="276" t="s">
        <v>141</v>
      </c>
      <c r="U289" s="276" t="s">
        <v>142</v>
      </c>
      <c r="V289" s="285" t="s">
        <v>139</v>
      </c>
      <c r="W289" s="285" t="s">
        <v>140</v>
      </c>
      <c r="X289" s="285" t="s">
        <v>140</v>
      </c>
      <c r="Y289" s="285" t="s">
        <v>140</v>
      </c>
      <c r="Z289" s="284">
        <v>300</v>
      </c>
    </row>
    <row r="290" spans="1:26" s="382" customFormat="1" ht="14.25">
      <c r="A290" s="391" t="s">
        <v>468</v>
      </c>
      <c r="B290" s="391" t="s">
        <v>488</v>
      </c>
      <c r="C290" s="392" t="s">
        <v>209</v>
      </c>
      <c r="D290" s="43">
        <v>4.4249999999999998</v>
      </c>
      <c r="E290" s="43">
        <v>4.2249999999999996</v>
      </c>
      <c r="F290" s="43">
        <v>2.5</v>
      </c>
      <c r="G290" s="43">
        <v>3</v>
      </c>
      <c r="H290" s="43">
        <v>0.17499999999999999</v>
      </c>
      <c r="I290" s="43" t="s">
        <v>22</v>
      </c>
      <c r="J290" s="43">
        <v>-0.13</v>
      </c>
      <c r="K290" s="391">
        <v>0.8</v>
      </c>
      <c r="L290" s="414">
        <v>1</v>
      </c>
      <c r="M290" s="414">
        <v>20</v>
      </c>
      <c r="N290" s="414">
        <v>12</v>
      </c>
      <c r="O290" s="43" t="s">
        <v>22</v>
      </c>
      <c r="P290" s="414">
        <v>8</v>
      </c>
      <c r="Q290" s="408" t="s">
        <v>139</v>
      </c>
      <c r="R290" s="408" t="s">
        <v>139</v>
      </c>
      <c r="S290" s="408" t="s">
        <v>140</v>
      </c>
      <c r="T290" s="392" t="s">
        <v>141</v>
      </c>
      <c r="U290" s="392" t="s">
        <v>142</v>
      </c>
      <c r="V290" s="408" t="s">
        <v>140</v>
      </c>
      <c r="W290" s="408" t="s">
        <v>140</v>
      </c>
      <c r="X290" s="408" t="s">
        <v>140</v>
      </c>
      <c r="Y290" s="408" t="s">
        <v>140</v>
      </c>
      <c r="Z290" s="414">
        <v>300</v>
      </c>
    </row>
    <row r="291" spans="1:26" ht="14.25">
      <c r="A291" s="388" t="s">
        <v>468</v>
      </c>
      <c r="B291" s="388" t="s">
        <v>489</v>
      </c>
      <c r="C291" s="389" t="s">
        <v>209</v>
      </c>
      <c r="D291" s="390">
        <v>4.4249999999999998</v>
      </c>
      <c r="E291" s="390">
        <v>4.2249999999999996</v>
      </c>
      <c r="F291" s="390">
        <v>2.8</v>
      </c>
      <c r="G291" s="390">
        <v>3</v>
      </c>
      <c r="H291" s="390">
        <v>0.17499999999999999</v>
      </c>
      <c r="I291" s="390" t="s">
        <v>22</v>
      </c>
      <c r="J291" s="390">
        <v>-0.13</v>
      </c>
      <c r="K291" s="388">
        <v>0.8</v>
      </c>
      <c r="L291" s="413">
        <v>1</v>
      </c>
      <c r="M291" s="413">
        <v>20</v>
      </c>
      <c r="N291" s="413">
        <v>12</v>
      </c>
      <c r="O291" s="390" t="s">
        <v>22</v>
      </c>
      <c r="P291" s="413">
        <v>8</v>
      </c>
      <c r="Q291" s="407" t="s">
        <v>139</v>
      </c>
      <c r="R291" s="407" t="s">
        <v>139</v>
      </c>
      <c r="S291" s="407" t="s">
        <v>140</v>
      </c>
      <c r="T291" s="389" t="s">
        <v>141</v>
      </c>
      <c r="U291" s="389" t="s">
        <v>142</v>
      </c>
      <c r="V291" s="407" t="s">
        <v>140</v>
      </c>
      <c r="W291" s="407" t="s">
        <v>140</v>
      </c>
      <c r="X291" s="407" t="s">
        <v>140</v>
      </c>
      <c r="Y291" s="407" t="s">
        <v>140</v>
      </c>
      <c r="Z291" s="413">
        <v>300</v>
      </c>
    </row>
    <row r="292" spans="1:26" ht="14.25">
      <c r="A292" s="388" t="s">
        <v>468</v>
      </c>
      <c r="B292" s="388" t="s">
        <v>490</v>
      </c>
      <c r="C292" s="389" t="s">
        <v>209</v>
      </c>
      <c r="D292" s="390">
        <v>4.28</v>
      </c>
      <c r="E292" s="390">
        <v>4.13</v>
      </c>
      <c r="F292" s="390">
        <v>2.5</v>
      </c>
      <c r="G292" s="390">
        <v>3</v>
      </c>
      <c r="H292" s="390">
        <v>0.13</v>
      </c>
      <c r="I292" s="390" t="s">
        <v>22</v>
      </c>
      <c r="J292" s="390">
        <v>-0.13</v>
      </c>
      <c r="K292" s="388">
        <v>0.8</v>
      </c>
      <c r="L292" s="413">
        <v>1</v>
      </c>
      <c r="M292" s="413">
        <v>20</v>
      </c>
      <c r="N292" s="413">
        <v>12</v>
      </c>
      <c r="O292" s="390" t="s">
        <v>22</v>
      </c>
      <c r="P292" s="413">
        <v>8</v>
      </c>
      <c r="Q292" s="407" t="s">
        <v>139</v>
      </c>
      <c r="R292" s="407" t="s">
        <v>139</v>
      </c>
      <c r="S292" s="407" t="s">
        <v>140</v>
      </c>
      <c r="T292" s="389" t="s">
        <v>141</v>
      </c>
      <c r="U292" s="389" t="s">
        <v>142</v>
      </c>
      <c r="V292" s="407" t="s">
        <v>140</v>
      </c>
      <c r="W292" s="407" t="s">
        <v>140</v>
      </c>
      <c r="X292" s="407" t="s">
        <v>140</v>
      </c>
      <c r="Y292" s="407" t="s">
        <v>140</v>
      </c>
      <c r="Z292" s="413">
        <v>300</v>
      </c>
    </row>
    <row r="293" spans="1:26" ht="14.25">
      <c r="A293" s="388" t="s">
        <v>468</v>
      </c>
      <c r="B293" s="388" t="s">
        <v>491</v>
      </c>
      <c r="C293" s="389" t="s">
        <v>209</v>
      </c>
      <c r="D293" s="390">
        <v>4.28</v>
      </c>
      <c r="E293" s="390">
        <v>4.13</v>
      </c>
      <c r="F293" s="390">
        <v>2.8</v>
      </c>
      <c r="G293" s="390">
        <v>3</v>
      </c>
      <c r="H293" s="390">
        <v>0.17499999999999999</v>
      </c>
      <c r="I293" s="390" t="s">
        <v>22</v>
      </c>
      <c r="J293" s="390">
        <v>-0.13</v>
      </c>
      <c r="K293" s="388">
        <v>0.8</v>
      </c>
      <c r="L293" s="413">
        <v>1</v>
      </c>
      <c r="M293" s="413">
        <v>20</v>
      </c>
      <c r="N293" s="413">
        <v>12</v>
      </c>
      <c r="O293" s="390" t="s">
        <v>22</v>
      </c>
      <c r="P293" s="413">
        <v>8</v>
      </c>
      <c r="Q293" s="407" t="s">
        <v>139</v>
      </c>
      <c r="R293" s="407" t="s">
        <v>139</v>
      </c>
      <c r="S293" s="407" t="s">
        <v>140</v>
      </c>
      <c r="T293" s="389" t="s">
        <v>141</v>
      </c>
      <c r="U293" s="389" t="s">
        <v>142</v>
      </c>
      <c r="V293" s="407" t="s">
        <v>140</v>
      </c>
      <c r="W293" s="407" t="s">
        <v>140</v>
      </c>
      <c r="X293" s="407" t="s">
        <v>140</v>
      </c>
      <c r="Y293" s="407" t="s">
        <v>140</v>
      </c>
      <c r="Z293" s="413">
        <v>300</v>
      </c>
    </row>
    <row r="294" spans="1:26" ht="14.25">
      <c r="A294" s="388" t="s">
        <v>468</v>
      </c>
      <c r="B294" s="388" t="s">
        <v>492</v>
      </c>
      <c r="C294" s="389" t="s">
        <v>209</v>
      </c>
      <c r="D294" s="390">
        <v>4.4249999999999998</v>
      </c>
      <c r="E294" s="390">
        <v>4.2249999999999996</v>
      </c>
      <c r="F294" s="390">
        <v>2.4</v>
      </c>
      <c r="G294" s="390">
        <v>3</v>
      </c>
      <c r="H294" s="390">
        <v>0.17499999999999999</v>
      </c>
      <c r="I294" s="390" t="s">
        <v>22</v>
      </c>
      <c r="J294" s="390">
        <v>-0.13</v>
      </c>
      <c r="K294" s="388">
        <v>0.8</v>
      </c>
      <c r="L294" s="413">
        <v>1</v>
      </c>
      <c r="M294" s="413">
        <v>20</v>
      </c>
      <c r="N294" s="413">
        <v>12</v>
      </c>
      <c r="O294" s="390" t="s">
        <v>22</v>
      </c>
      <c r="P294" s="413">
        <v>8</v>
      </c>
      <c r="Q294" s="407" t="s">
        <v>139</v>
      </c>
      <c r="R294" s="407" t="s">
        <v>139</v>
      </c>
      <c r="S294" s="407" t="s">
        <v>140</v>
      </c>
      <c r="T294" s="389" t="s">
        <v>141</v>
      </c>
      <c r="U294" s="389" t="s">
        <v>142</v>
      </c>
      <c r="V294" s="407" t="s">
        <v>139</v>
      </c>
      <c r="W294" s="407" t="s">
        <v>140</v>
      </c>
      <c r="X294" s="407" t="s">
        <v>140</v>
      </c>
      <c r="Y294" s="407" t="s">
        <v>140</v>
      </c>
      <c r="Z294" s="413">
        <v>300</v>
      </c>
    </row>
    <row r="295" spans="1:26" ht="14.25">
      <c r="A295" s="388" t="s">
        <v>468</v>
      </c>
      <c r="B295" s="388" t="s">
        <v>493</v>
      </c>
      <c r="C295" s="389" t="s">
        <v>209</v>
      </c>
      <c r="D295" s="390">
        <v>4.4249999999999998</v>
      </c>
      <c r="E295" s="390">
        <v>4.2249999999999996</v>
      </c>
      <c r="F295" s="390">
        <v>2.4</v>
      </c>
      <c r="G295" s="390">
        <v>3</v>
      </c>
      <c r="H295" s="390">
        <v>0.13</v>
      </c>
      <c r="I295" s="390" t="s">
        <v>22</v>
      </c>
      <c r="J295" s="390">
        <v>-0.13</v>
      </c>
      <c r="K295" s="388">
        <v>0.8</v>
      </c>
      <c r="L295" s="413">
        <v>1</v>
      </c>
      <c r="M295" s="413">
        <v>20</v>
      </c>
      <c r="N295" s="413">
        <v>12</v>
      </c>
      <c r="O295" s="390" t="s">
        <v>22</v>
      </c>
      <c r="P295" s="413">
        <v>8</v>
      </c>
      <c r="Q295" s="407" t="s">
        <v>139</v>
      </c>
      <c r="R295" s="407" t="s">
        <v>139</v>
      </c>
      <c r="S295" s="407" t="s">
        <v>140</v>
      </c>
      <c r="T295" s="389" t="s">
        <v>141</v>
      </c>
      <c r="U295" s="389" t="s">
        <v>142</v>
      </c>
      <c r="V295" s="407" t="s">
        <v>140</v>
      </c>
      <c r="W295" s="407" t="s">
        <v>140</v>
      </c>
      <c r="X295" s="407" t="s">
        <v>140</v>
      </c>
      <c r="Y295" s="407" t="s">
        <v>140</v>
      </c>
      <c r="Z295" s="413">
        <v>300</v>
      </c>
    </row>
    <row r="296" spans="1:26" ht="14.25">
      <c r="A296" s="388" t="s">
        <v>468</v>
      </c>
      <c r="B296" s="388" t="s">
        <v>494</v>
      </c>
      <c r="C296" s="389" t="s">
        <v>209</v>
      </c>
      <c r="D296" s="390">
        <v>4.3499999999999996</v>
      </c>
      <c r="E296" s="390">
        <v>4.1749999999999998</v>
      </c>
      <c r="F296" s="390">
        <v>2.2999999999999998</v>
      </c>
      <c r="G296" s="390">
        <v>3</v>
      </c>
      <c r="H296" s="390">
        <v>0.2</v>
      </c>
      <c r="I296" s="390" t="s">
        <v>22</v>
      </c>
      <c r="J296" s="390">
        <v>-0.1</v>
      </c>
      <c r="K296" s="388">
        <v>0.8</v>
      </c>
      <c r="L296" s="413">
        <v>1</v>
      </c>
      <c r="M296" s="413">
        <v>20</v>
      </c>
      <c r="N296" s="413">
        <v>12</v>
      </c>
      <c r="O296" s="390" t="s">
        <v>22</v>
      </c>
      <c r="P296" s="413">
        <v>8</v>
      </c>
      <c r="Q296" s="407" t="s">
        <v>139</v>
      </c>
      <c r="R296" s="407" t="s">
        <v>139</v>
      </c>
      <c r="S296" s="407" t="s">
        <v>140</v>
      </c>
      <c r="T296" s="389" t="s">
        <v>141</v>
      </c>
      <c r="U296" s="389" t="s">
        <v>142</v>
      </c>
      <c r="V296" s="407" t="s">
        <v>139</v>
      </c>
      <c r="W296" s="407" t="s">
        <v>140</v>
      </c>
      <c r="X296" s="407" t="s">
        <v>140</v>
      </c>
      <c r="Y296" s="407" t="s">
        <v>140</v>
      </c>
      <c r="Z296" s="413">
        <v>300</v>
      </c>
    </row>
    <row r="297" spans="1:26" s="271" customFormat="1" ht="14.25">
      <c r="A297" s="275" t="s">
        <v>468</v>
      </c>
      <c r="B297" s="275" t="s">
        <v>495</v>
      </c>
      <c r="C297" s="276" t="s">
        <v>209</v>
      </c>
      <c r="D297" s="277">
        <v>4.4249999999999998</v>
      </c>
      <c r="E297" s="277">
        <v>4.2249999999999996</v>
      </c>
      <c r="F297" s="277">
        <v>2.4</v>
      </c>
      <c r="G297" s="277">
        <v>2.9</v>
      </c>
      <c r="H297" s="277">
        <v>0.1</v>
      </c>
      <c r="I297" s="277" t="s">
        <v>22</v>
      </c>
      <c r="J297" s="277">
        <v>-0.1</v>
      </c>
      <c r="K297" s="275">
        <v>0.8</v>
      </c>
      <c r="L297" s="284">
        <v>1</v>
      </c>
      <c r="M297" s="284">
        <v>20</v>
      </c>
      <c r="N297" s="284">
        <v>12</v>
      </c>
      <c r="O297" s="277" t="s">
        <v>22</v>
      </c>
      <c r="P297" s="284">
        <v>8</v>
      </c>
      <c r="Q297" s="285" t="s">
        <v>139</v>
      </c>
      <c r="R297" s="285" t="s">
        <v>139</v>
      </c>
      <c r="S297" s="285" t="s">
        <v>140</v>
      </c>
      <c r="T297" s="276" t="s">
        <v>141</v>
      </c>
      <c r="U297" s="276" t="s">
        <v>142</v>
      </c>
      <c r="V297" s="285" t="s">
        <v>139</v>
      </c>
      <c r="W297" s="285" t="s">
        <v>140</v>
      </c>
      <c r="X297" s="285" t="s">
        <v>140</v>
      </c>
      <c r="Y297" s="285" t="s">
        <v>140</v>
      </c>
      <c r="Z297" s="284">
        <v>300</v>
      </c>
    </row>
    <row r="298" spans="1:26" ht="14.25">
      <c r="A298" s="388" t="s">
        <v>468</v>
      </c>
      <c r="B298" s="388" t="s">
        <v>496</v>
      </c>
      <c r="C298" s="389" t="s">
        <v>209</v>
      </c>
      <c r="D298" s="390">
        <v>4.4249999999999998</v>
      </c>
      <c r="E298" s="390">
        <v>4.2249999999999996</v>
      </c>
      <c r="F298" s="390">
        <v>2.4</v>
      </c>
      <c r="G298" s="390">
        <v>2.9</v>
      </c>
      <c r="H298" s="390">
        <v>0.1</v>
      </c>
      <c r="I298" s="390" t="s">
        <v>22</v>
      </c>
      <c r="J298" s="390">
        <v>-0.1</v>
      </c>
      <c r="K298" s="388">
        <v>0.8</v>
      </c>
      <c r="L298" s="413">
        <v>1</v>
      </c>
      <c r="M298" s="413">
        <v>20</v>
      </c>
      <c r="N298" s="413">
        <v>12</v>
      </c>
      <c r="O298" s="390" t="s">
        <v>22</v>
      </c>
      <c r="P298" s="413">
        <v>8</v>
      </c>
      <c r="Q298" s="407" t="s">
        <v>139</v>
      </c>
      <c r="R298" s="407" t="s">
        <v>139</v>
      </c>
      <c r="S298" s="407" t="s">
        <v>140</v>
      </c>
      <c r="T298" s="389" t="s">
        <v>141</v>
      </c>
      <c r="U298" s="389" t="s">
        <v>142</v>
      </c>
      <c r="V298" s="407" t="s">
        <v>140</v>
      </c>
      <c r="W298" s="407" t="s">
        <v>140</v>
      </c>
      <c r="X298" s="407" t="s">
        <v>140</v>
      </c>
      <c r="Y298" s="407" t="s">
        <v>140</v>
      </c>
      <c r="Z298" s="413">
        <v>300</v>
      </c>
    </row>
    <row r="299" spans="1:26" ht="14.25">
      <c r="A299" s="388" t="s">
        <v>468</v>
      </c>
      <c r="B299" s="388" t="s">
        <v>497</v>
      </c>
      <c r="C299" s="389" t="s">
        <v>209</v>
      </c>
      <c r="D299" s="390">
        <v>4.4249999999999998</v>
      </c>
      <c r="E299" s="390">
        <v>4.2249999999999996</v>
      </c>
      <c r="F299" s="390">
        <v>2.4</v>
      </c>
      <c r="G299" s="390">
        <v>2.9</v>
      </c>
      <c r="H299" s="390">
        <v>7.0000000000000007E-2</v>
      </c>
      <c r="I299" s="390" t="s">
        <v>22</v>
      </c>
      <c r="J299" s="390">
        <v>-0.05</v>
      </c>
      <c r="K299" s="388">
        <v>0.8</v>
      </c>
      <c r="L299" s="413">
        <v>1</v>
      </c>
      <c r="M299" s="413">
        <v>20</v>
      </c>
      <c r="N299" s="413">
        <v>12</v>
      </c>
      <c r="O299" s="390" t="s">
        <v>22</v>
      </c>
      <c r="P299" s="413">
        <v>8</v>
      </c>
      <c r="Q299" s="407" t="s">
        <v>139</v>
      </c>
      <c r="R299" s="407" t="s">
        <v>139</v>
      </c>
      <c r="S299" s="407" t="s">
        <v>140</v>
      </c>
      <c r="T299" s="389" t="s">
        <v>141</v>
      </c>
      <c r="U299" s="389" t="s">
        <v>142</v>
      </c>
      <c r="V299" s="407" t="s">
        <v>139</v>
      </c>
      <c r="W299" s="407" t="s">
        <v>140</v>
      </c>
      <c r="X299" s="407" t="s">
        <v>140</v>
      </c>
      <c r="Y299" s="407" t="s">
        <v>140</v>
      </c>
      <c r="Z299" s="413">
        <v>300</v>
      </c>
    </row>
    <row r="300" spans="1:26" ht="14.25">
      <c r="A300" s="388" t="s">
        <v>468</v>
      </c>
      <c r="B300" s="388" t="s">
        <v>498</v>
      </c>
      <c r="C300" s="389" t="s">
        <v>209</v>
      </c>
      <c r="D300" s="390">
        <v>4.4249999999999998</v>
      </c>
      <c r="E300" s="390">
        <v>4.2249999999999996</v>
      </c>
      <c r="F300" s="390">
        <v>2.4</v>
      </c>
      <c r="G300" s="390">
        <v>2.9</v>
      </c>
      <c r="H300" s="390">
        <v>8.5000000000000006E-2</v>
      </c>
      <c r="I300" s="390" t="s">
        <v>22</v>
      </c>
      <c r="J300" s="390">
        <v>-0.05</v>
      </c>
      <c r="K300" s="388">
        <v>0.8</v>
      </c>
      <c r="L300" s="413">
        <v>1</v>
      </c>
      <c r="M300" s="413">
        <v>20</v>
      </c>
      <c r="N300" s="413">
        <v>12</v>
      </c>
      <c r="O300" s="390" t="s">
        <v>22</v>
      </c>
      <c r="P300" s="413">
        <v>8</v>
      </c>
      <c r="Q300" s="407" t="s">
        <v>139</v>
      </c>
      <c r="R300" s="407" t="s">
        <v>139</v>
      </c>
      <c r="S300" s="407" t="s">
        <v>140</v>
      </c>
      <c r="T300" s="389" t="s">
        <v>141</v>
      </c>
      <c r="U300" s="389" t="s">
        <v>142</v>
      </c>
      <c r="V300" s="407" t="s">
        <v>139</v>
      </c>
      <c r="W300" s="407" t="s">
        <v>140</v>
      </c>
      <c r="X300" s="407" t="s">
        <v>140</v>
      </c>
      <c r="Y300" s="407" t="s">
        <v>140</v>
      </c>
      <c r="Z300" s="413">
        <v>300</v>
      </c>
    </row>
    <row r="301" spans="1:26" ht="14.25">
      <c r="A301" s="388" t="s">
        <v>468</v>
      </c>
      <c r="B301" s="388" t="s">
        <v>499</v>
      </c>
      <c r="C301" s="389" t="s">
        <v>209</v>
      </c>
      <c r="D301" s="390">
        <v>4.28</v>
      </c>
      <c r="E301" s="390">
        <v>4.08</v>
      </c>
      <c r="F301" s="390">
        <v>2.2999999999999998</v>
      </c>
      <c r="G301" s="390">
        <v>2.9</v>
      </c>
      <c r="H301" s="390">
        <v>0.13</v>
      </c>
      <c r="I301" s="390" t="s">
        <v>22</v>
      </c>
      <c r="J301" s="390">
        <v>-0.13</v>
      </c>
      <c r="K301" s="388">
        <v>0.8</v>
      </c>
      <c r="L301" s="413">
        <v>1</v>
      </c>
      <c r="M301" s="413">
        <v>20</v>
      </c>
      <c r="N301" s="413">
        <v>12</v>
      </c>
      <c r="O301" s="390" t="s">
        <v>22</v>
      </c>
      <c r="P301" s="413">
        <v>8</v>
      </c>
      <c r="Q301" s="407" t="s">
        <v>139</v>
      </c>
      <c r="R301" s="407" t="s">
        <v>139</v>
      </c>
      <c r="S301" s="407" t="s">
        <v>140</v>
      </c>
      <c r="T301" s="389" t="s">
        <v>141</v>
      </c>
      <c r="U301" s="389" t="s">
        <v>142</v>
      </c>
      <c r="V301" s="407" t="s">
        <v>140</v>
      </c>
      <c r="W301" s="407" t="s">
        <v>140</v>
      </c>
      <c r="X301" s="407" t="s">
        <v>140</v>
      </c>
      <c r="Y301" s="407" t="s">
        <v>140</v>
      </c>
      <c r="Z301" s="413">
        <v>300</v>
      </c>
    </row>
    <row r="302" spans="1:26" ht="14.25">
      <c r="A302" s="418" t="s">
        <v>468</v>
      </c>
      <c r="B302" s="341" t="s">
        <v>500</v>
      </c>
      <c r="C302" s="419" t="s">
        <v>209</v>
      </c>
      <c r="D302" s="24">
        <v>4.4249999999999998</v>
      </c>
      <c r="E302" s="24">
        <v>4.2249999999999996</v>
      </c>
      <c r="F302" s="24">
        <v>2.4</v>
      </c>
      <c r="G302" s="24">
        <v>3</v>
      </c>
      <c r="H302" s="24">
        <v>8.5000000000000006E-2</v>
      </c>
      <c r="I302" s="24" t="s">
        <v>22</v>
      </c>
      <c r="J302" s="24">
        <v>-0.05</v>
      </c>
      <c r="K302" s="341">
        <v>0.8</v>
      </c>
      <c r="L302" s="38">
        <v>1</v>
      </c>
      <c r="M302" s="38">
        <v>20</v>
      </c>
      <c r="N302" s="38">
        <v>12</v>
      </c>
      <c r="O302" s="24" t="s">
        <v>22</v>
      </c>
      <c r="P302" s="38">
        <v>8</v>
      </c>
      <c r="Q302" s="424" t="s">
        <v>139</v>
      </c>
      <c r="R302" s="424" t="s">
        <v>139</v>
      </c>
      <c r="S302" s="424" t="s">
        <v>140</v>
      </c>
      <c r="T302" s="419" t="s">
        <v>501</v>
      </c>
      <c r="U302" s="419" t="s">
        <v>142</v>
      </c>
      <c r="V302" s="424" t="s">
        <v>139</v>
      </c>
      <c r="W302" s="424" t="s">
        <v>140</v>
      </c>
      <c r="X302" s="424" t="s">
        <v>140</v>
      </c>
      <c r="Y302" s="424" t="s">
        <v>140</v>
      </c>
      <c r="Z302" s="38">
        <v>300</v>
      </c>
    </row>
    <row r="303" spans="1:26" ht="14.25">
      <c r="A303" s="418" t="s">
        <v>468</v>
      </c>
      <c r="B303" s="341" t="s">
        <v>502</v>
      </c>
      <c r="C303" s="419" t="s">
        <v>209</v>
      </c>
      <c r="D303" s="24">
        <v>4.4249999999999998</v>
      </c>
      <c r="E303" s="24">
        <v>4.2249999999999996</v>
      </c>
      <c r="F303" s="24">
        <v>2.4</v>
      </c>
      <c r="G303" s="24">
        <v>3</v>
      </c>
      <c r="H303" s="24">
        <v>7.4999999999999997E-2</v>
      </c>
      <c r="I303" s="24" t="s">
        <v>22</v>
      </c>
      <c r="J303" s="24">
        <v>-0.05</v>
      </c>
      <c r="K303" s="341">
        <v>0.8</v>
      </c>
      <c r="L303" s="38">
        <v>1</v>
      </c>
      <c r="M303" s="38">
        <v>20</v>
      </c>
      <c r="N303" s="38">
        <v>12</v>
      </c>
      <c r="O303" s="24" t="s">
        <v>22</v>
      </c>
      <c r="P303" s="38">
        <v>8</v>
      </c>
      <c r="Q303" s="424" t="s">
        <v>139</v>
      </c>
      <c r="R303" s="424" t="s">
        <v>139</v>
      </c>
      <c r="S303" s="424" t="s">
        <v>140</v>
      </c>
      <c r="T303" s="419" t="s">
        <v>501</v>
      </c>
      <c r="U303" s="419" t="s">
        <v>142</v>
      </c>
      <c r="V303" s="424" t="s">
        <v>139</v>
      </c>
      <c r="W303" s="424" t="s">
        <v>140</v>
      </c>
      <c r="X303" s="424" t="s">
        <v>140</v>
      </c>
      <c r="Y303" s="424" t="s">
        <v>140</v>
      </c>
      <c r="Z303" s="38">
        <v>300</v>
      </c>
    </row>
    <row r="304" spans="1:26" ht="14.25">
      <c r="A304" s="418" t="s">
        <v>468</v>
      </c>
      <c r="B304" s="341" t="s">
        <v>503</v>
      </c>
      <c r="C304" s="419" t="s">
        <v>209</v>
      </c>
      <c r="D304" s="24">
        <v>4.28</v>
      </c>
      <c r="E304" s="24">
        <v>4.08</v>
      </c>
      <c r="F304" s="24">
        <v>2.2999999999999998</v>
      </c>
      <c r="G304" s="24">
        <v>3</v>
      </c>
      <c r="H304" s="24">
        <v>0.13</v>
      </c>
      <c r="I304" s="24" t="s">
        <v>22</v>
      </c>
      <c r="J304" s="24">
        <v>-0.13</v>
      </c>
      <c r="K304" s="341">
        <v>0.8</v>
      </c>
      <c r="L304" s="38">
        <v>1</v>
      </c>
      <c r="M304" s="38">
        <v>20</v>
      </c>
      <c r="N304" s="38">
        <v>12</v>
      </c>
      <c r="O304" s="24" t="s">
        <v>22</v>
      </c>
      <c r="P304" s="38">
        <v>8</v>
      </c>
      <c r="Q304" s="424" t="s">
        <v>139</v>
      </c>
      <c r="R304" s="424" t="s">
        <v>139</v>
      </c>
      <c r="S304" s="424" t="s">
        <v>140</v>
      </c>
      <c r="T304" s="419" t="s">
        <v>501</v>
      </c>
      <c r="U304" s="419" t="s">
        <v>142</v>
      </c>
      <c r="V304" s="424" t="s">
        <v>140</v>
      </c>
      <c r="W304" s="424" t="s">
        <v>140</v>
      </c>
      <c r="X304" s="424" t="s">
        <v>140</v>
      </c>
      <c r="Y304" s="424" t="s">
        <v>140</v>
      </c>
      <c r="Z304" s="38">
        <v>300</v>
      </c>
    </row>
    <row r="305" spans="1:39" ht="14.25">
      <c r="A305" s="418" t="s">
        <v>468</v>
      </c>
      <c r="B305" s="341" t="s">
        <v>504</v>
      </c>
      <c r="C305" s="419" t="s">
        <v>209</v>
      </c>
      <c r="D305" s="24">
        <v>4.28</v>
      </c>
      <c r="E305" s="469" t="s">
        <v>22</v>
      </c>
      <c r="F305" s="24">
        <v>2.8</v>
      </c>
      <c r="G305" s="469" t="s">
        <v>22</v>
      </c>
      <c r="H305" s="24">
        <v>0.05</v>
      </c>
      <c r="I305" s="24" t="s">
        <v>22</v>
      </c>
      <c r="J305" s="24">
        <v>-0.1</v>
      </c>
      <c r="K305" s="341">
        <v>0.8</v>
      </c>
      <c r="L305" s="38">
        <v>1</v>
      </c>
      <c r="M305" s="38">
        <v>20</v>
      </c>
      <c r="N305" s="38">
        <v>12</v>
      </c>
      <c r="O305" s="24" t="s">
        <v>22</v>
      </c>
      <c r="P305" s="38">
        <v>8</v>
      </c>
      <c r="Q305" s="424" t="s">
        <v>140</v>
      </c>
      <c r="R305" s="424" t="s">
        <v>140</v>
      </c>
      <c r="S305" s="424" t="s">
        <v>139</v>
      </c>
      <c r="T305" s="419" t="s">
        <v>501</v>
      </c>
      <c r="U305" s="419" t="s">
        <v>142</v>
      </c>
      <c r="V305" s="424" t="s">
        <v>139</v>
      </c>
      <c r="W305" s="424" t="s">
        <v>140</v>
      </c>
      <c r="X305" s="424" t="s">
        <v>140</v>
      </c>
      <c r="Y305" s="424" t="s">
        <v>140</v>
      </c>
      <c r="Z305" s="38">
        <v>300</v>
      </c>
    </row>
    <row r="306" spans="1:39" ht="14.25">
      <c r="A306" s="388" t="s">
        <v>468</v>
      </c>
      <c r="B306" s="388" t="s">
        <v>505</v>
      </c>
      <c r="C306" s="389" t="s">
        <v>209</v>
      </c>
      <c r="D306" s="390">
        <v>4.4249999999999998</v>
      </c>
      <c r="E306" s="390">
        <v>4.2249999999999996</v>
      </c>
      <c r="F306" s="390">
        <v>2.5</v>
      </c>
      <c r="G306" s="390">
        <v>3</v>
      </c>
      <c r="H306" s="390">
        <v>0.155</v>
      </c>
      <c r="I306" s="390" t="s">
        <v>22</v>
      </c>
      <c r="J306" s="390">
        <v>-0.1</v>
      </c>
      <c r="K306" s="388">
        <v>0.8</v>
      </c>
      <c r="L306" s="413">
        <v>1</v>
      </c>
      <c r="M306" s="413">
        <v>20</v>
      </c>
      <c r="N306" s="413">
        <v>12</v>
      </c>
      <c r="O306" s="390" t="s">
        <v>22</v>
      </c>
      <c r="P306" s="413">
        <v>8</v>
      </c>
      <c r="Q306" s="407" t="s">
        <v>139</v>
      </c>
      <c r="R306" s="407" t="s">
        <v>139</v>
      </c>
      <c r="S306" s="407" t="s">
        <v>140</v>
      </c>
      <c r="T306" s="389" t="s">
        <v>141</v>
      </c>
      <c r="U306" s="389" t="s">
        <v>142</v>
      </c>
      <c r="V306" s="407" t="s">
        <v>139</v>
      </c>
      <c r="W306" s="407" t="s">
        <v>140</v>
      </c>
      <c r="X306" s="407" t="s">
        <v>140</v>
      </c>
      <c r="Y306" s="407" t="s">
        <v>140</v>
      </c>
      <c r="Z306" s="413">
        <v>300</v>
      </c>
    </row>
    <row r="307" spans="1:39" ht="14.25">
      <c r="A307" s="388" t="s">
        <v>468</v>
      </c>
      <c r="B307" s="388" t="s">
        <v>506</v>
      </c>
      <c r="C307" s="389" t="s">
        <v>209</v>
      </c>
      <c r="D307" s="390">
        <v>4.28</v>
      </c>
      <c r="E307" s="390">
        <v>4.18</v>
      </c>
      <c r="F307" s="390">
        <v>2.8</v>
      </c>
      <c r="G307" s="390" t="s">
        <v>22</v>
      </c>
      <c r="H307" s="390">
        <v>0.12</v>
      </c>
      <c r="I307" s="390" t="s">
        <v>22</v>
      </c>
      <c r="J307" s="390">
        <v>-0.1</v>
      </c>
      <c r="K307" s="388">
        <v>0.8</v>
      </c>
      <c r="L307" s="413">
        <v>1</v>
      </c>
      <c r="M307" s="413">
        <v>20</v>
      </c>
      <c r="N307" s="413">
        <v>12</v>
      </c>
      <c r="O307" s="390" t="s">
        <v>22</v>
      </c>
      <c r="P307" s="413">
        <v>8</v>
      </c>
      <c r="Q307" s="407" t="s">
        <v>139</v>
      </c>
      <c r="R307" s="407" t="s">
        <v>140</v>
      </c>
      <c r="S307" s="407" t="s">
        <v>139</v>
      </c>
      <c r="T307" s="389" t="s">
        <v>141</v>
      </c>
      <c r="U307" s="389" t="s">
        <v>142</v>
      </c>
      <c r="V307" s="407" t="s">
        <v>139</v>
      </c>
      <c r="W307" s="407" t="s">
        <v>140</v>
      </c>
      <c r="X307" s="407" t="s">
        <v>140</v>
      </c>
      <c r="Y307" s="407" t="s">
        <v>140</v>
      </c>
      <c r="Z307" s="413">
        <v>300</v>
      </c>
    </row>
    <row r="308" spans="1:39" ht="14.25">
      <c r="A308" s="388" t="s">
        <v>468</v>
      </c>
      <c r="B308" s="388" t="s">
        <v>507</v>
      </c>
      <c r="C308" s="389" t="s">
        <v>209</v>
      </c>
      <c r="D308" s="390">
        <v>4.25</v>
      </c>
      <c r="E308" s="390">
        <v>4.05</v>
      </c>
      <c r="F308" s="390">
        <v>3</v>
      </c>
      <c r="G308" s="390">
        <v>3.2</v>
      </c>
      <c r="H308" s="390">
        <v>0.1</v>
      </c>
      <c r="I308" s="390" t="s">
        <v>22</v>
      </c>
      <c r="J308" s="390">
        <v>-0.1</v>
      </c>
      <c r="K308" s="388">
        <v>0.8</v>
      </c>
      <c r="L308" s="413">
        <v>1</v>
      </c>
      <c r="M308" s="413">
        <v>20</v>
      </c>
      <c r="N308" s="413">
        <v>12</v>
      </c>
      <c r="O308" s="390" t="s">
        <v>22</v>
      </c>
      <c r="P308" s="413">
        <v>8</v>
      </c>
      <c r="Q308" s="407" t="s">
        <v>139</v>
      </c>
      <c r="R308" s="407" t="s">
        <v>139</v>
      </c>
      <c r="S308" s="407" t="s">
        <v>140</v>
      </c>
      <c r="T308" s="389" t="s">
        <v>141</v>
      </c>
      <c r="U308" s="389" t="s">
        <v>142</v>
      </c>
      <c r="V308" s="407" t="s">
        <v>139</v>
      </c>
      <c r="W308" s="407" t="s">
        <v>140</v>
      </c>
      <c r="X308" s="407" t="s">
        <v>140</v>
      </c>
      <c r="Y308" s="407" t="s">
        <v>140</v>
      </c>
      <c r="Z308" s="413">
        <v>300</v>
      </c>
    </row>
    <row r="309" spans="1:39" s="381" customFormat="1" ht="24" customHeight="1">
      <c r="A309" s="504" t="s">
        <v>508</v>
      </c>
      <c r="B309" s="505"/>
      <c r="C309" s="505"/>
      <c r="D309" s="505"/>
      <c r="E309" s="505"/>
      <c r="F309" s="505"/>
      <c r="G309" s="505"/>
      <c r="H309" s="505"/>
      <c r="I309" s="505"/>
      <c r="J309" s="505"/>
      <c r="K309" s="505"/>
      <c r="L309" s="505"/>
      <c r="M309" s="505"/>
      <c r="N309" s="505"/>
      <c r="O309" s="505"/>
      <c r="P309" s="505"/>
      <c r="Q309" s="505"/>
      <c r="R309" s="505"/>
      <c r="S309" s="505"/>
      <c r="T309" s="505"/>
      <c r="U309" s="505"/>
      <c r="V309" s="505"/>
      <c r="W309" s="505"/>
      <c r="X309" s="505"/>
      <c r="Y309" s="505"/>
      <c r="Z309" s="506"/>
      <c r="AA309" s="270"/>
      <c r="AB309" s="270"/>
      <c r="AC309" s="270"/>
      <c r="AD309" s="270"/>
      <c r="AE309" s="270"/>
      <c r="AF309" s="270"/>
      <c r="AG309" s="270"/>
      <c r="AH309" s="270"/>
      <c r="AI309" s="270"/>
      <c r="AJ309" s="270"/>
      <c r="AK309" s="270"/>
      <c r="AL309" s="270"/>
      <c r="AM309" s="270"/>
    </row>
    <row r="310" spans="1:39" s="382" customFormat="1" ht="14.25">
      <c r="A310" s="391" t="s">
        <v>509</v>
      </c>
      <c r="B310" s="391" t="s">
        <v>510</v>
      </c>
      <c r="C310" s="392" t="s">
        <v>17</v>
      </c>
      <c r="D310" s="43">
        <v>4.25</v>
      </c>
      <c r="E310" s="43">
        <v>4.05</v>
      </c>
      <c r="F310" s="43">
        <v>2.5</v>
      </c>
      <c r="G310" s="43">
        <v>3</v>
      </c>
      <c r="H310" s="43">
        <v>0.2</v>
      </c>
      <c r="I310" s="43" t="s">
        <v>22</v>
      </c>
      <c r="J310" s="43">
        <v>-0.1</v>
      </c>
      <c r="K310" s="391">
        <v>0.8</v>
      </c>
      <c r="L310" s="414">
        <v>1</v>
      </c>
      <c r="M310" s="414">
        <v>20</v>
      </c>
      <c r="N310" s="414">
        <v>12</v>
      </c>
      <c r="O310" s="43" t="s">
        <v>22</v>
      </c>
      <c r="P310" s="414">
        <v>8</v>
      </c>
      <c r="Q310" s="408" t="s">
        <v>139</v>
      </c>
      <c r="R310" s="408" t="s">
        <v>139</v>
      </c>
      <c r="S310" s="408" t="s">
        <v>140</v>
      </c>
      <c r="T310" s="392" t="s">
        <v>141</v>
      </c>
      <c r="U310" s="392" t="s">
        <v>142</v>
      </c>
      <c r="V310" s="408" t="s">
        <v>139</v>
      </c>
      <c r="W310" s="408" t="s">
        <v>140</v>
      </c>
      <c r="X310" s="408" t="s">
        <v>140</v>
      </c>
      <c r="Y310" s="408" t="s">
        <v>140</v>
      </c>
      <c r="Z310" s="414">
        <v>300</v>
      </c>
      <c r="AA310" s="270"/>
      <c r="AB310" s="270"/>
      <c r="AC310" s="270"/>
      <c r="AD310" s="270"/>
      <c r="AE310" s="270"/>
      <c r="AF310" s="270"/>
      <c r="AG310" s="270"/>
      <c r="AH310" s="270"/>
      <c r="AI310" s="270"/>
      <c r="AJ310" s="270"/>
      <c r="AK310" s="270"/>
      <c r="AL310" s="270"/>
      <c r="AM310" s="270"/>
    </row>
    <row r="311" spans="1:39" s="382" customFormat="1" ht="14.25">
      <c r="A311" s="391" t="s">
        <v>509</v>
      </c>
      <c r="B311" s="391" t="s">
        <v>511</v>
      </c>
      <c r="C311" s="392" t="s">
        <v>17</v>
      </c>
      <c r="D311" s="43">
        <v>4.3499999999999996</v>
      </c>
      <c r="E311" s="43">
        <v>4.1500000000000004</v>
      </c>
      <c r="F311" s="43">
        <v>2.5</v>
      </c>
      <c r="G311" s="43">
        <v>3</v>
      </c>
      <c r="H311" s="43">
        <v>0.2</v>
      </c>
      <c r="I311" s="43" t="s">
        <v>22</v>
      </c>
      <c r="J311" s="43">
        <v>-0.1</v>
      </c>
      <c r="K311" s="391">
        <v>0.8</v>
      </c>
      <c r="L311" s="414">
        <v>1</v>
      </c>
      <c r="M311" s="414">
        <v>20</v>
      </c>
      <c r="N311" s="414">
        <v>12</v>
      </c>
      <c r="O311" s="43" t="s">
        <v>22</v>
      </c>
      <c r="P311" s="414">
        <v>8</v>
      </c>
      <c r="Q311" s="408" t="s">
        <v>139</v>
      </c>
      <c r="R311" s="408" t="s">
        <v>139</v>
      </c>
      <c r="S311" s="408" t="s">
        <v>140</v>
      </c>
      <c r="T311" s="392" t="s">
        <v>141</v>
      </c>
      <c r="U311" s="392" t="s">
        <v>142</v>
      </c>
      <c r="V311" s="408" t="s">
        <v>139</v>
      </c>
      <c r="W311" s="408" t="s">
        <v>140</v>
      </c>
      <c r="X311" s="408" t="s">
        <v>140</v>
      </c>
      <c r="Y311" s="408" t="s">
        <v>140</v>
      </c>
      <c r="Z311" s="414">
        <v>300</v>
      </c>
      <c r="AA311" s="270"/>
      <c r="AB311" s="270"/>
      <c r="AC311" s="270"/>
      <c r="AD311" s="270"/>
      <c r="AE311" s="270"/>
      <c r="AF311" s="270"/>
      <c r="AG311" s="270"/>
      <c r="AH311" s="270"/>
      <c r="AI311" s="270"/>
      <c r="AJ311" s="270"/>
      <c r="AK311" s="270"/>
      <c r="AL311" s="270"/>
      <c r="AM311" s="270"/>
    </row>
    <row r="312" spans="1:39" ht="14.25">
      <c r="A312" s="388" t="s">
        <v>509</v>
      </c>
      <c r="B312" s="388" t="s">
        <v>512</v>
      </c>
      <c r="C312" s="389" t="s">
        <v>17</v>
      </c>
      <c r="D312" s="390">
        <v>4.2750000000000004</v>
      </c>
      <c r="E312" s="390" t="s">
        <v>22</v>
      </c>
      <c r="F312" s="390">
        <v>2.2999999999999998</v>
      </c>
      <c r="G312" s="390">
        <v>3</v>
      </c>
      <c r="H312" s="390">
        <v>0.1</v>
      </c>
      <c r="I312" s="390" t="s">
        <v>22</v>
      </c>
      <c r="J312" s="390">
        <v>-0.1</v>
      </c>
      <c r="K312" s="388">
        <v>0.8</v>
      </c>
      <c r="L312" s="413">
        <v>1</v>
      </c>
      <c r="M312" s="413">
        <v>20</v>
      </c>
      <c r="N312" s="413">
        <v>12</v>
      </c>
      <c r="O312" s="390" t="s">
        <v>22</v>
      </c>
      <c r="P312" s="413">
        <v>16</v>
      </c>
      <c r="Q312" s="407" t="s">
        <v>140</v>
      </c>
      <c r="R312" s="407" t="s">
        <v>139</v>
      </c>
      <c r="S312" s="407" t="s">
        <v>140</v>
      </c>
      <c r="T312" s="389" t="s">
        <v>141</v>
      </c>
      <c r="U312" s="389" t="s">
        <v>142</v>
      </c>
      <c r="V312" s="407" t="s">
        <v>139</v>
      </c>
      <c r="W312" s="407" t="s">
        <v>140</v>
      </c>
      <c r="X312" s="407" t="s">
        <v>140</v>
      </c>
      <c r="Y312" s="407" t="s">
        <v>140</v>
      </c>
      <c r="Z312" s="413">
        <v>300</v>
      </c>
    </row>
    <row r="313" spans="1:39" ht="14.25">
      <c r="A313" s="388" t="s">
        <v>509</v>
      </c>
      <c r="B313" s="388" t="s">
        <v>513</v>
      </c>
      <c r="C313" s="389" t="s">
        <v>17</v>
      </c>
      <c r="D313" s="390">
        <v>4.2750000000000004</v>
      </c>
      <c r="E313" s="390">
        <v>4.0750000000000002</v>
      </c>
      <c r="F313" s="390">
        <v>2.2999999999999998</v>
      </c>
      <c r="G313" s="390">
        <v>3</v>
      </c>
      <c r="H313" s="390">
        <v>0.1</v>
      </c>
      <c r="I313" s="390" t="s">
        <v>22</v>
      </c>
      <c r="J313" s="390">
        <v>-0.1</v>
      </c>
      <c r="K313" s="388">
        <v>0.8</v>
      </c>
      <c r="L313" s="413">
        <v>1</v>
      </c>
      <c r="M313" s="413">
        <v>20</v>
      </c>
      <c r="N313" s="413">
        <v>12</v>
      </c>
      <c r="O313" s="390" t="s">
        <v>22</v>
      </c>
      <c r="P313" s="413">
        <v>8</v>
      </c>
      <c r="Q313" s="407" t="s">
        <v>139</v>
      </c>
      <c r="R313" s="407" t="s">
        <v>139</v>
      </c>
      <c r="S313" s="407" t="s">
        <v>140</v>
      </c>
      <c r="T313" s="389" t="s">
        <v>141</v>
      </c>
      <c r="U313" s="389" t="s">
        <v>142</v>
      </c>
      <c r="V313" s="407" t="s">
        <v>139</v>
      </c>
      <c r="W313" s="407" t="s">
        <v>140</v>
      </c>
      <c r="X313" s="407" t="s">
        <v>140</v>
      </c>
      <c r="Y313" s="407" t="s">
        <v>140</v>
      </c>
      <c r="Z313" s="413">
        <v>300</v>
      </c>
    </row>
    <row r="314" spans="1:39" ht="14.25">
      <c r="A314" s="388" t="s">
        <v>509</v>
      </c>
      <c r="B314" s="388" t="s">
        <v>514</v>
      </c>
      <c r="C314" s="389" t="s">
        <v>17</v>
      </c>
      <c r="D314" s="390">
        <v>4.28</v>
      </c>
      <c r="E314" s="390" t="s">
        <v>22</v>
      </c>
      <c r="F314" s="390">
        <v>2.2999999999999998</v>
      </c>
      <c r="G314" s="390" t="s">
        <v>22</v>
      </c>
      <c r="H314" s="390">
        <v>7.4999999999999997E-2</v>
      </c>
      <c r="I314" s="390" t="s">
        <v>22</v>
      </c>
      <c r="J314" s="390">
        <v>-0.1</v>
      </c>
      <c r="K314" s="388">
        <v>0.8</v>
      </c>
      <c r="L314" s="413">
        <v>1</v>
      </c>
      <c r="M314" s="413">
        <v>20</v>
      </c>
      <c r="N314" s="413">
        <v>12</v>
      </c>
      <c r="O314" s="390" t="s">
        <v>22</v>
      </c>
      <c r="P314" s="413">
        <v>16</v>
      </c>
      <c r="Q314" s="407" t="s">
        <v>140</v>
      </c>
      <c r="R314" s="407" t="s">
        <v>140</v>
      </c>
      <c r="S314" s="407" t="s">
        <v>139</v>
      </c>
      <c r="T314" s="389" t="s">
        <v>141</v>
      </c>
      <c r="U314" s="389" t="s">
        <v>142</v>
      </c>
      <c r="V314" s="407" t="s">
        <v>139</v>
      </c>
      <c r="W314" s="407" t="s">
        <v>140</v>
      </c>
      <c r="X314" s="407" t="s">
        <v>140</v>
      </c>
      <c r="Y314" s="407" t="s">
        <v>140</v>
      </c>
      <c r="Z314" s="413">
        <v>300</v>
      </c>
    </row>
    <row r="315" spans="1:39" ht="14.25">
      <c r="A315" s="388" t="s">
        <v>509</v>
      </c>
      <c r="B315" s="388" t="s">
        <v>515</v>
      </c>
      <c r="C315" s="389" t="s">
        <v>17</v>
      </c>
      <c r="D315" s="390">
        <v>4.28</v>
      </c>
      <c r="E315" s="390" t="s">
        <v>22</v>
      </c>
      <c r="F315" s="390">
        <v>2.2999999999999998</v>
      </c>
      <c r="G315" s="390">
        <v>3</v>
      </c>
      <c r="H315" s="390">
        <v>0.125</v>
      </c>
      <c r="I315" s="390" t="s">
        <v>22</v>
      </c>
      <c r="J315" s="390">
        <v>-0.1</v>
      </c>
      <c r="K315" s="388">
        <v>0.8</v>
      </c>
      <c r="L315" s="413">
        <v>1</v>
      </c>
      <c r="M315" s="413">
        <v>20</v>
      </c>
      <c r="N315" s="413">
        <v>12</v>
      </c>
      <c r="O315" s="390" t="s">
        <v>22</v>
      </c>
      <c r="P315" s="413">
        <v>16</v>
      </c>
      <c r="Q315" s="407" t="s">
        <v>140</v>
      </c>
      <c r="R315" s="407" t="s">
        <v>139</v>
      </c>
      <c r="S315" s="407" t="s">
        <v>140</v>
      </c>
      <c r="T315" s="389" t="s">
        <v>141</v>
      </c>
      <c r="U315" s="389" t="s">
        <v>142</v>
      </c>
      <c r="V315" s="407" t="s">
        <v>139</v>
      </c>
      <c r="W315" s="407" t="s">
        <v>140</v>
      </c>
      <c r="X315" s="407" t="s">
        <v>140</v>
      </c>
      <c r="Y315" s="407" t="s">
        <v>140</v>
      </c>
      <c r="Z315" s="413">
        <v>300</v>
      </c>
    </row>
    <row r="316" spans="1:39" ht="14.25">
      <c r="A316" s="388" t="s">
        <v>509</v>
      </c>
      <c r="B316" s="388" t="s">
        <v>516</v>
      </c>
      <c r="C316" s="389" t="s">
        <v>17</v>
      </c>
      <c r="D316" s="390">
        <v>4.28</v>
      </c>
      <c r="E316" s="390" t="s">
        <v>22</v>
      </c>
      <c r="F316" s="390">
        <v>2.2999999999999998</v>
      </c>
      <c r="G316" s="390" t="s">
        <v>22</v>
      </c>
      <c r="H316" s="390">
        <v>0.125</v>
      </c>
      <c r="I316" s="390" t="s">
        <v>22</v>
      </c>
      <c r="J316" s="390">
        <v>-0.1</v>
      </c>
      <c r="K316" s="388">
        <v>0.8</v>
      </c>
      <c r="L316" s="413">
        <v>0.25</v>
      </c>
      <c r="M316" s="413">
        <v>20</v>
      </c>
      <c r="N316" s="413">
        <v>12</v>
      </c>
      <c r="O316" s="390" t="s">
        <v>22</v>
      </c>
      <c r="P316" s="413">
        <v>16</v>
      </c>
      <c r="Q316" s="407" t="s">
        <v>140</v>
      </c>
      <c r="R316" s="407" t="s">
        <v>140</v>
      </c>
      <c r="S316" s="407" t="s">
        <v>139</v>
      </c>
      <c r="T316" s="389" t="s">
        <v>141</v>
      </c>
      <c r="U316" s="389" t="s">
        <v>142</v>
      </c>
      <c r="V316" s="407" t="s">
        <v>139</v>
      </c>
      <c r="W316" s="407" t="s">
        <v>140</v>
      </c>
      <c r="X316" s="407" t="s">
        <v>140</v>
      </c>
      <c r="Y316" s="407" t="s">
        <v>140</v>
      </c>
      <c r="Z316" s="413">
        <v>300</v>
      </c>
    </row>
    <row r="317" spans="1:39" s="382" customFormat="1" ht="14.25">
      <c r="A317" s="391" t="s">
        <v>509</v>
      </c>
      <c r="B317" s="391" t="s">
        <v>517</v>
      </c>
      <c r="C317" s="392" t="s">
        <v>17</v>
      </c>
      <c r="D317" s="43">
        <v>4.28</v>
      </c>
      <c r="E317" s="43">
        <v>4.08</v>
      </c>
      <c r="F317" s="43">
        <v>2.2999999999999998</v>
      </c>
      <c r="G317" s="43">
        <v>3</v>
      </c>
      <c r="H317" s="43">
        <v>0.125</v>
      </c>
      <c r="I317" s="43" t="s">
        <v>22</v>
      </c>
      <c r="J317" s="43">
        <v>-0.1</v>
      </c>
      <c r="K317" s="391">
        <v>0.8</v>
      </c>
      <c r="L317" s="414">
        <v>1</v>
      </c>
      <c r="M317" s="414">
        <v>20</v>
      </c>
      <c r="N317" s="414">
        <v>12</v>
      </c>
      <c r="O317" s="43" t="s">
        <v>22</v>
      </c>
      <c r="P317" s="414">
        <v>8</v>
      </c>
      <c r="Q317" s="408" t="s">
        <v>139</v>
      </c>
      <c r="R317" s="408" t="s">
        <v>139</v>
      </c>
      <c r="S317" s="408" t="s">
        <v>140</v>
      </c>
      <c r="T317" s="392" t="s">
        <v>141</v>
      </c>
      <c r="U317" s="392" t="s">
        <v>142</v>
      </c>
      <c r="V317" s="408" t="s">
        <v>139</v>
      </c>
      <c r="W317" s="408" t="s">
        <v>140</v>
      </c>
      <c r="X317" s="408" t="s">
        <v>140</v>
      </c>
      <c r="Y317" s="408" t="s">
        <v>140</v>
      </c>
      <c r="Z317" s="414">
        <v>300</v>
      </c>
    </row>
    <row r="318" spans="1:39" ht="14.25">
      <c r="A318" s="388" t="s">
        <v>509</v>
      </c>
      <c r="B318" s="388" t="s">
        <v>518</v>
      </c>
      <c r="C318" s="389" t="s">
        <v>17</v>
      </c>
      <c r="D318" s="390">
        <v>4.28</v>
      </c>
      <c r="E318" s="390" t="s">
        <v>22</v>
      </c>
      <c r="F318" s="390">
        <v>2.2999999999999998</v>
      </c>
      <c r="G318" s="390" t="s">
        <v>22</v>
      </c>
      <c r="H318" s="390">
        <v>0.2</v>
      </c>
      <c r="I318" s="390" t="s">
        <v>22</v>
      </c>
      <c r="J318" s="390">
        <v>-0.1</v>
      </c>
      <c r="K318" s="388">
        <v>0.8</v>
      </c>
      <c r="L318" s="413">
        <v>0.25</v>
      </c>
      <c r="M318" s="413">
        <v>20</v>
      </c>
      <c r="N318" s="413">
        <v>12</v>
      </c>
      <c r="O318" s="390" t="s">
        <v>22</v>
      </c>
      <c r="P318" s="413">
        <v>16</v>
      </c>
      <c r="Q318" s="407" t="s">
        <v>140</v>
      </c>
      <c r="R318" s="407" t="s">
        <v>140</v>
      </c>
      <c r="S318" s="407" t="s">
        <v>139</v>
      </c>
      <c r="T318" s="389" t="s">
        <v>141</v>
      </c>
      <c r="U318" s="389" t="s">
        <v>142</v>
      </c>
      <c r="V318" s="407" t="s">
        <v>139</v>
      </c>
      <c r="W318" s="407" t="s">
        <v>140</v>
      </c>
      <c r="X318" s="407" t="s">
        <v>140</v>
      </c>
      <c r="Y318" s="407" t="s">
        <v>140</v>
      </c>
      <c r="Z318" s="413">
        <v>300</v>
      </c>
    </row>
    <row r="319" spans="1:39" ht="14.25">
      <c r="A319" s="388" t="s">
        <v>509</v>
      </c>
      <c r="B319" s="388" t="s">
        <v>519</v>
      </c>
      <c r="C319" s="389" t="s">
        <v>17</v>
      </c>
      <c r="D319" s="390">
        <v>4.3250000000000002</v>
      </c>
      <c r="E319" s="390" t="s">
        <v>22</v>
      </c>
      <c r="F319" s="390">
        <v>2.2999999999999998</v>
      </c>
      <c r="G319" s="390">
        <v>3</v>
      </c>
      <c r="H319" s="390">
        <v>0.15</v>
      </c>
      <c r="I319" s="390" t="s">
        <v>22</v>
      </c>
      <c r="J319" s="390">
        <v>-0.1</v>
      </c>
      <c r="K319" s="388">
        <v>0.8</v>
      </c>
      <c r="L319" s="413">
        <v>1</v>
      </c>
      <c r="M319" s="413">
        <v>20</v>
      </c>
      <c r="N319" s="413">
        <v>12</v>
      </c>
      <c r="O319" s="390" t="s">
        <v>22</v>
      </c>
      <c r="P319" s="413">
        <v>16</v>
      </c>
      <c r="Q319" s="407" t="s">
        <v>140</v>
      </c>
      <c r="R319" s="407" t="s">
        <v>139</v>
      </c>
      <c r="S319" s="407" t="s">
        <v>140</v>
      </c>
      <c r="T319" s="389" t="s">
        <v>141</v>
      </c>
      <c r="U319" s="389" t="s">
        <v>142</v>
      </c>
      <c r="V319" s="407" t="s">
        <v>139</v>
      </c>
      <c r="W319" s="407" t="s">
        <v>140</v>
      </c>
      <c r="X319" s="407" t="s">
        <v>140</v>
      </c>
      <c r="Y319" s="407" t="s">
        <v>140</v>
      </c>
      <c r="Z319" s="413">
        <v>300</v>
      </c>
    </row>
    <row r="320" spans="1:39" ht="14.25">
      <c r="A320" s="388" t="s">
        <v>509</v>
      </c>
      <c r="B320" s="388" t="s">
        <v>520</v>
      </c>
      <c r="C320" s="389" t="s">
        <v>17</v>
      </c>
      <c r="D320" s="390">
        <v>4.3250000000000002</v>
      </c>
      <c r="E320" s="390" t="s">
        <v>22</v>
      </c>
      <c r="F320" s="390">
        <v>2.2999999999999998</v>
      </c>
      <c r="G320" s="390" t="s">
        <v>22</v>
      </c>
      <c r="H320" s="390">
        <v>0.15</v>
      </c>
      <c r="I320" s="390" t="s">
        <v>22</v>
      </c>
      <c r="J320" s="390">
        <v>-0.1</v>
      </c>
      <c r="K320" s="388">
        <v>0.8</v>
      </c>
      <c r="L320" s="413">
        <v>0.25</v>
      </c>
      <c r="M320" s="413">
        <v>20</v>
      </c>
      <c r="N320" s="413">
        <v>12</v>
      </c>
      <c r="O320" s="390" t="s">
        <v>22</v>
      </c>
      <c r="P320" s="413">
        <v>16</v>
      </c>
      <c r="Q320" s="407" t="s">
        <v>140</v>
      </c>
      <c r="R320" s="407" t="s">
        <v>140</v>
      </c>
      <c r="S320" s="407" t="s">
        <v>139</v>
      </c>
      <c r="T320" s="389" t="s">
        <v>141</v>
      </c>
      <c r="U320" s="389" t="s">
        <v>142</v>
      </c>
      <c r="V320" s="407" t="s">
        <v>139</v>
      </c>
      <c r="W320" s="407" t="s">
        <v>140</v>
      </c>
      <c r="X320" s="407" t="s">
        <v>140</v>
      </c>
      <c r="Y320" s="407" t="s">
        <v>140</v>
      </c>
      <c r="Z320" s="413">
        <v>300</v>
      </c>
    </row>
    <row r="321" spans="1:26" ht="14.25">
      <c r="A321" s="388" t="s">
        <v>509</v>
      </c>
      <c r="B321" s="388" t="s">
        <v>521</v>
      </c>
      <c r="C321" s="389" t="s">
        <v>17</v>
      </c>
      <c r="D321" s="390">
        <v>4.3250000000000002</v>
      </c>
      <c r="E321" s="390">
        <v>4.125</v>
      </c>
      <c r="F321" s="390">
        <v>2.2999999999999998</v>
      </c>
      <c r="G321" s="390">
        <v>3</v>
      </c>
      <c r="H321" s="390">
        <v>0.15</v>
      </c>
      <c r="I321" s="390" t="s">
        <v>22</v>
      </c>
      <c r="J321" s="390">
        <v>-0.1</v>
      </c>
      <c r="K321" s="388">
        <v>0.8</v>
      </c>
      <c r="L321" s="413">
        <v>1</v>
      </c>
      <c r="M321" s="413">
        <v>20</v>
      </c>
      <c r="N321" s="413">
        <v>12</v>
      </c>
      <c r="O321" s="390" t="s">
        <v>22</v>
      </c>
      <c r="P321" s="413">
        <v>8</v>
      </c>
      <c r="Q321" s="407" t="s">
        <v>139</v>
      </c>
      <c r="R321" s="407" t="s">
        <v>139</v>
      </c>
      <c r="S321" s="407" t="s">
        <v>140</v>
      </c>
      <c r="T321" s="389" t="s">
        <v>141</v>
      </c>
      <c r="U321" s="389" t="s">
        <v>142</v>
      </c>
      <c r="V321" s="407" t="s">
        <v>139</v>
      </c>
      <c r="W321" s="407" t="s">
        <v>140</v>
      </c>
      <c r="X321" s="407" t="s">
        <v>140</v>
      </c>
      <c r="Y321" s="407" t="s">
        <v>140</v>
      </c>
      <c r="Z321" s="413">
        <v>300</v>
      </c>
    </row>
    <row r="322" spans="1:26" ht="14.25">
      <c r="A322" s="388" t="s">
        <v>509</v>
      </c>
      <c r="B322" s="388" t="s">
        <v>522</v>
      </c>
      <c r="C322" s="389" t="s">
        <v>17</v>
      </c>
      <c r="D322" s="390">
        <v>4.3499999999999996</v>
      </c>
      <c r="E322" s="390" t="s">
        <v>22</v>
      </c>
      <c r="F322" s="390">
        <v>2.2999999999999998</v>
      </c>
      <c r="G322" s="390" t="s">
        <v>22</v>
      </c>
      <c r="H322" s="390">
        <v>0.2</v>
      </c>
      <c r="I322" s="390" t="s">
        <v>22</v>
      </c>
      <c r="J322" s="390">
        <v>-0.1</v>
      </c>
      <c r="K322" s="388">
        <v>0.8</v>
      </c>
      <c r="L322" s="413">
        <v>0.25</v>
      </c>
      <c r="M322" s="413">
        <v>20</v>
      </c>
      <c r="N322" s="413">
        <v>12</v>
      </c>
      <c r="O322" s="390" t="s">
        <v>22</v>
      </c>
      <c r="P322" s="413">
        <v>16</v>
      </c>
      <c r="Q322" s="407" t="s">
        <v>140</v>
      </c>
      <c r="R322" s="407" t="s">
        <v>140</v>
      </c>
      <c r="S322" s="407" t="s">
        <v>139</v>
      </c>
      <c r="T322" s="389" t="s">
        <v>141</v>
      </c>
      <c r="U322" s="389" t="s">
        <v>142</v>
      </c>
      <c r="V322" s="407" t="s">
        <v>139</v>
      </c>
      <c r="W322" s="407" t="s">
        <v>140</v>
      </c>
      <c r="X322" s="407" t="s">
        <v>140</v>
      </c>
      <c r="Y322" s="407" t="s">
        <v>140</v>
      </c>
      <c r="Z322" s="413">
        <v>300</v>
      </c>
    </row>
    <row r="323" spans="1:26" ht="14.25">
      <c r="A323" s="388" t="s">
        <v>509</v>
      </c>
      <c r="B323" s="388" t="s">
        <v>523</v>
      </c>
      <c r="C323" s="389" t="s">
        <v>17</v>
      </c>
      <c r="D323" s="390">
        <v>4.28</v>
      </c>
      <c r="E323" s="390" t="s">
        <v>22</v>
      </c>
      <c r="F323" s="390">
        <v>2.8</v>
      </c>
      <c r="G323" s="390" t="s">
        <v>22</v>
      </c>
      <c r="H323" s="390">
        <v>0.05</v>
      </c>
      <c r="I323" s="390" t="s">
        <v>22</v>
      </c>
      <c r="J323" s="390">
        <v>-0.1</v>
      </c>
      <c r="K323" s="388">
        <v>0.8</v>
      </c>
      <c r="L323" s="413">
        <v>1</v>
      </c>
      <c r="M323" s="413">
        <v>20</v>
      </c>
      <c r="N323" s="413">
        <v>6</v>
      </c>
      <c r="O323" s="390" t="s">
        <v>22</v>
      </c>
      <c r="P323" s="413">
        <v>8</v>
      </c>
      <c r="Q323" s="407" t="s">
        <v>140</v>
      </c>
      <c r="R323" s="407" t="s">
        <v>140</v>
      </c>
      <c r="S323" s="407" t="s">
        <v>139</v>
      </c>
      <c r="T323" s="389" t="s">
        <v>141</v>
      </c>
      <c r="U323" s="389" t="s">
        <v>142</v>
      </c>
      <c r="V323" s="407" t="s">
        <v>139</v>
      </c>
      <c r="W323" s="407" t="s">
        <v>140</v>
      </c>
      <c r="X323" s="407" t="s">
        <v>140</v>
      </c>
      <c r="Y323" s="407" t="s">
        <v>140</v>
      </c>
      <c r="Z323" s="413">
        <v>300</v>
      </c>
    </row>
    <row r="324" spans="1:26" ht="14.25">
      <c r="A324" s="388" t="s">
        <v>509</v>
      </c>
      <c r="B324" s="388" t="s">
        <v>524</v>
      </c>
      <c r="C324" s="389" t="s">
        <v>17</v>
      </c>
      <c r="D324" s="390">
        <v>4.3499999999999996</v>
      </c>
      <c r="E324" s="390" t="s">
        <v>22</v>
      </c>
      <c r="F324" s="390">
        <v>2.2999999999999998</v>
      </c>
      <c r="G324" s="390" t="s">
        <v>22</v>
      </c>
      <c r="H324" s="390">
        <v>0.15</v>
      </c>
      <c r="I324" s="390" t="s">
        <v>22</v>
      </c>
      <c r="J324" s="390">
        <v>-0.1</v>
      </c>
      <c r="K324" s="388">
        <v>0.8</v>
      </c>
      <c r="L324" s="413">
        <v>0.25</v>
      </c>
      <c r="M324" s="413">
        <v>20</v>
      </c>
      <c r="N324" s="413">
        <v>12</v>
      </c>
      <c r="O324" s="390" t="s">
        <v>22</v>
      </c>
      <c r="P324" s="413">
        <v>16</v>
      </c>
      <c r="Q324" s="407" t="s">
        <v>140</v>
      </c>
      <c r="R324" s="407" t="s">
        <v>140</v>
      </c>
      <c r="S324" s="407" t="s">
        <v>139</v>
      </c>
      <c r="T324" s="389" t="s">
        <v>141</v>
      </c>
      <c r="U324" s="389" t="s">
        <v>142</v>
      </c>
      <c r="V324" s="407" t="s">
        <v>139</v>
      </c>
      <c r="W324" s="407" t="s">
        <v>140</v>
      </c>
      <c r="X324" s="407" t="s">
        <v>140</v>
      </c>
      <c r="Y324" s="407" t="s">
        <v>140</v>
      </c>
      <c r="Z324" s="413">
        <v>300</v>
      </c>
    </row>
    <row r="325" spans="1:26" ht="14.25">
      <c r="A325" s="388" t="s">
        <v>509</v>
      </c>
      <c r="B325" s="388" t="s">
        <v>525</v>
      </c>
      <c r="C325" s="389" t="s">
        <v>17</v>
      </c>
      <c r="D325" s="390">
        <v>4.28</v>
      </c>
      <c r="E325" s="390" t="s">
        <v>22</v>
      </c>
      <c r="F325" s="390">
        <v>2.9</v>
      </c>
      <c r="G325" s="390" t="s">
        <v>22</v>
      </c>
      <c r="H325" s="390">
        <v>0.125</v>
      </c>
      <c r="I325" s="390" t="s">
        <v>22</v>
      </c>
      <c r="J325" s="390">
        <v>-0.1</v>
      </c>
      <c r="K325" s="388">
        <v>0.8</v>
      </c>
      <c r="L325" s="413">
        <v>0.25</v>
      </c>
      <c r="M325" s="413">
        <v>20</v>
      </c>
      <c r="N325" s="413">
        <v>12</v>
      </c>
      <c r="O325" s="390" t="s">
        <v>22</v>
      </c>
      <c r="P325" s="413">
        <v>16</v>
      </c>
      <c r="Q325" s="407" t="s">
        <v>140</v>
      </c>
      <c r="R325" s="407" t="s">
        <v>140</v>
      </c>
      <c r="S325" s="407" t="s">
        <v>139</v>
      </c>
      <c r="T325" s="389" t="s">
        <v>141</v>
      </c>
      <c r="U325" s="389" t="s">
        <v>142</v>
      </c>
      <c r="V325" s="407" t="s">
        <v>139</v>
      </c>
      <c r="W325" s="407" t="s">
        <v>140</v>
      </c>
      <c r="X325" s="407" t="s">
        <v>140</v>
      </c>
      <c r="Y325" s="407" t="s">
        <v>140</v>
      </c>
      <c r="Z325" s="413">
        <v>300</v>
      </c>
    </row>
    <row r="326" spans="1:26" s="382" customFormat="1" ht="14.25">
      <c r="A326" s="391" t="s">
        <v>509</v>
      </c>
      <c r="B326" s="391" t="s">
        <v>526</v>
      </c>
      <c r="C326" s="392" t="s">
        <v>17</v>
      </c>
      <c r="D326" s="43">
        <v>4.28</v>
      </c>
      <c r="E326" s="43">
        <v>4.08</v>
      </c>
      <c r="F326" s="43">
        <v>2.9</v>
      </c>
      <c r="G326" s="43">
        <v>3.1</v>
      </c>
      <c r="H326" s="43">
        <v>0.125</v>
      </c>
      <c r="I326" s="43" t="s">
        <v>22</v>
      </c>
      <c r="J326" s="43">
        <v>-0.1</v>
      </c>
      <c r="K326" s="391">
        <v>0.8</v>
      </c>
      <c r="L326" s="414">
        <v>1</v>
      </c>
      <c r="M326" s="414">
        <v>20</v>
      </c>
      <c r="N326" s="414">
        <v>12</v>
      </c>
      <c r="O326" s="43" t="s">
        <v>22</v>
      </c>
      <c r="P326" s="414">
        <v>8</v>
      </c>
      <c r="Q326" s="408" t="s">
        <v>139</v>
      </c>
      <c r="R326" s="408" t="s">
        <v>139</v>
      </c>
      <c r="S326" s="408" t="s">
        <v>140</v>
      </c>
      <c r="T326" s="392" t="s">
        <v>141</v>
      </c>
      <c r="U326" s="392" t="s">
        <v>142</v>
      </c>
      <c r="V326" s="408" t="s">
        <v>139</v>
      </c>
      <c r="W326" s="408" t="s">
        <v>140</v>
      </c>
      <c r="X326" s="408" t="s">
        <v>140</v>
      </c>
      <c r="Y326" s="408" t="s">
        <v>140</v>
      </c>
      <c r="Z326" s="414">
        <v>300</v>
      </c>
    </row>
    <row r="327" spans="1:26" ht="14.25">
      <c r="A327" s="388" t="s">
        <v>509</v>
      </c>
      <c r="B327" s="388" t="s">
        <v>527</v>
      </c>
      <c r="C327" s="389" t="s">
        <v>17</v>
      </c>
      <c r="D327" s="390">
        <v>4.3499999999999996</v>
      </c>
      <c r="E327" s="390" t="s">
        <v>22</v>
      </c>
      <c r="F327" s="390">
        <v>2.1</v>
      </c>
      <c r="G327" s="390" t="s">
        <v>22</v>
      </c>
      <c r="H327" s="390">
        <v>0.15</v>
      </c>
      <c r="I327" s="390" t="s">
        <v>22</v>
      </c>
      <c r="J327" s="390">
        <v>-0.1</v>
      </c>
      <c r="K327" s="388">
        <v>0.8</v>
      </c>
      <c r="L327" s="413">
        <v>0.25</v>
      </c>
      <c r="M327" s="413">
        <v>20</v>
      </c>
      <c r="N327" s="413">
        <v>12</v>
      </c>
      <c r="O327" s="390" t="s">
        <v>22</v>
      </c>
      <c r="P327" s="413">
        <v>16</v>
      </c>
      <c r="Q327" s="407" t="s">
        <v>140</v>
      </c>
      <c r="R327" s="407" t="s">
        <v>140</v>
      </c>
      <c r="S327" s="407" t="s">
        <v>139</v>
      </c>
      <c r="T327" s="389" t="s">
        <v>141</v>
      </c>
      <c r="U327" s="389" t="s">
        <v>142</v>
      </c>
      <c r="V327" s="407" t="s">
        <v>139</v>
      </c>
      <c r="W327" s="407" t="s">
        <v>140</v>
      </c>
      <c r="X327" s="407" t="s">
        <v>140</v>
      </c>
      <c r="Y327" s="407" t="s">
        <v>140</v>
      </c>
      <c r="Z327" s="413">
        <v>300</v>
      </c>
    </row>
    <row r="328" spans="1:26" ht="14.25">
      <c r="A328" s="388" t="s">
        <v>509</v>
      </c>
      <c r="B328" s="388" t="s">
        <v>528</v>
      </c>
      <c r="C328" s="389" t="s">
        <v>17</v>
      </c>
      <c r="D328" s="390">
        <v>4.25</v>
      </c>
      <c r="E328" s="390">
        <v>4.05</v>
      </c>
      <c r="F328" s="390">
        <v>2.4</v>
      </c>
      <c r="G328" s="390">
        <v>2.9</v>
      </c>
      <c r="H328" s="390">
        <v>0.1</v>
      </c>
      <c r="I328" s="390" t="s">
        <v>22</v>
      </c>
      <c r="J328" s="390">
        <v>-0.1</v>
      </c>
      <c r="K328" s="388">
        <v>0.8</v>
      </c>
      <c r="L328" s="413">
        <v>1</v>
      </c>
      <c r="M328" s="413">
        <v>20</v>
      </c>
      <c r="N328" s="413">
        <v>12</v>
      </c>
      <c r="O328" s="390" t="s">
        <v>22</v>
      </c>
      <c r="P328" s="413">
        <v>8</v>
      </c>
      <c r="Q328" s="407" t="s">
        <v>139</v>
      </c>
      <c r="R328" s="407" t="s">
        <v>139</v>
      </c>
      <c r="S328" s="407" t="s">
        <v>140</v>
      </c>
      <c r="T328" s="389" t="s">
        <v>141</v>
      </c>
      <c r="U328" s="389" t="s">
        <v>142</v>
      </c>
      <c r="V328" s="407" t="s">
        <v>139</v>
      </c>
      <c r="W328" s="407" t="s">
        <v>140</v>
      </c>
      <c r="X328" s="407" t="s">
        <v>140</v>
      </c>
      <c r="Y328" s="407" t="s">
        <v>140</v>
      </c>
      <c r="Z328" s="413">
        <v>300</v>
      </c>
    </row>
    <row r="329" spans="1:26" ht="14.25">
      <c r="A329" s="388" t="s">
        <v>509</v>
      </c>
      <c r="B329" s="388" t="s">
        <v>529</v>
      </c>
      <c r="C329" s="389" t="s">
        <v>17</v>
      </c>
      <c r="D329" s="390">
        <v>4.4649999999999999</v>
      </c>
      <c r="E329" s="390" t="s">
        <v>22</v>
      </c>
      <c r="F329" s="390">
        <v>2.1</v>
      </c>
      <c r="G329" s="390" t="s">
        <v>22</v>
      </c>
      <c r="H329" s="390">
        <v>0.15</v>
      </c>
      <c r="I329" s="390" t="s">
        <v>22</v>
      </c>
      <c r="J329" s="390">
        <v>-0.1</v>
      </c>
      <c r="K329" s="388">
        <v>0.8</v>
      </c>
      <c r="L329" s="413">
        <v>1</v>
      </c>
      <c r="M329" s="413">
        <v>20</v>
      </c>
      <c r="N329" s="413">
        <v>12</v>
      </c>
      <c r="O329" s="390" t="s">
        <v>22</v>
      </c>
      <c r="P329" s="413">
        <v>16</v>
      </c>
      <c r="Q329" s="407" t="s">
        <v>140</v>
      </c>
      <c r="R329" s="407" t="s">
        <v>140</v>
      </c>
      <c r="S329" s="407" t="s">
        <v>139</v>
      </c>
      <c r="T329" s="389" t="s">
        <v>141</v>
      </c>
      <c r="U329" s="389" t="s">
        <v>142</v>
      </c>
      <c r="V329" s="407" t="s">
        <v>139</v>
      </c>
      <c r="W329" s="407" t="s">
        <v>140</v>
      </c>
      <c r="X329" s="407" t="s">
        <v>140</v>
      </c>
      <c r="Y329" s="407" t="s">
        <v>140</v>
      </c>
      <c r="Z329" s="413">
        <v>300</v>
      </c>
    </row>
    <row r="330" spans="1:26" s="382" customFormat="1" ht="14.25">
      <c r="A330" s="391" t="s">
        <v>509</v>
      </c>
      <c r="B330" s="391" t="s">
        <v>530</v>
      </c>
      <c r="C330" s="392" t="s">
        <v>17</v>
      </c>
      <c r="D330" s="43">
        <v>4.28</v>
      </c>
      <c r="E330" s="43">
        <v>4.0999999999999996</v>
      </c>
      <c r="F330" s="43">
        <v>3</v>
      </c>
      <c r="G330" s="43">
        <v>3.2</v>
      </c>
      <c r="H330" s="43">
        <v>0.1</v>
      </c>
      <c r="I330" s="43" t="s">
        <v>22</v>
      </c>
      <c r="J330" s="43">
        <v>-0.1</v>
      </c>
      <c r="K330" s="391">
        <v>0.8</v>
      </c>
      <c r="L330" s="414">
        <v>1</v>
      </c>
      <c r="M330" s="414">
        <v>20</v>
      </c>
      <c r="N330" s="414">
        <v>12</v>
      </c>
      <c r="O330" s="43" t="s">
        <v>22</v>
      </c>
      <c r="P330" s="414">
        <v>8</v>
      </c>
      <c r="Q330" s="408" t="s">
        <v>139</v>
      </c>
      <c r="R330" s="408" t="s">
        <v>139</v>
      </c>
      <c r="S330" s="408" t="s">
        <v>140</v>
      </c>
      <c r="T330" s="392" t="s">
        <v>141</v>
      </c>
      <c r="U330" s="392" t="s">
        <v>142</v>
      </c>
      <c r="V330" s="408" t="s">
        <v>139</v>
      </c>
      <c r="W330" s="408" t="s">
        <v>140</v>
      </c>
      <c r="X330" s="408" t="s">
        <v>140</v>
      </c>
      <c r="Y330" s="408" t="s">
        <v>140</v>
      </c>
      <c r="Z330" s="414">
        <v>300</v>
      </c>
    </row>
    <row r="331" spans="1:26" s="382" customFormat="1" ht="14.25">
      <c r="A331" s="391" t="s">
        <v>509</v>
      </c>
      <c r="B331" s="391" t="s">
        <v>531</v>
      </c>
      <c r="C331" s="392" t="s">
        <v>17</v>
      </c>
      <c r="D331" s="43">
        <v>4.2</v>
      </c>
      <c r="E331" s="43">
        <v>4.0999999999999996</v>
      </c>
      <c r="F331" s="43">
        <v>2.8</v>
      </c>
      <c r="G331" s="43">
        <v>2.9</v>
      </c>
      <c r="H331" s="43">
        <v>0.1</v>
      </c>
      <c r="I331" s="43" t="s">
        <v>22</v>
      </c>
      <c r="J331" s="43">
        <v>0.1</v>
      </c>
      <c r="K331" s="391">
        <v>0.8</v>
      </c>
      <c r="L331" s="414">
        <v>1</v>
      </c>
      <c r="M331" s="414">
        <v>20</v>
      </c>
      <c r="N331" s="414">
        <v>12</v>
      </c>
      <c r="O331" s="43" t="s">
        <v>22</v>
      </c>
      <c r="P331" s="414">
        <v>8</v>
      </c>
      <c r="Q331" s="408" t="s">
        <v>139</v>
      </c>
      <c r="R331" s="408" t="s">
        <v>139</v>
      </c>
      <c r="S331" s="408" t="s">
        <v>140</v>
      </c>
      <c r="T331" s="392" t="s">
        <v>141</v>
      </c>
      <c r="U331" s="392" t="s">
        <v>142</v>
      </c>
      <c r="V331" s="408" t="s">
        <v>139</v>
      </c>
      <c r="W331" s="408" t="s">
        <v>140</v>
      </c>
      <c r="X331" s="408" t="s">
        <v>140</v>
      </c>
      <c r="Y331" s="408" t="s">
        <v>140</v>
      </c>
      <c r="Z331" s="414">
        <v>300</v>
      </c>
    </row>
    <row r="332" spans="1:26" s="382" customFormat="1" ht="14.25">
      <c r="A332" s="391" t="s">
        <v>509</v>
      </c>
      <c r="B332" s="391" t="s">
        <v>532</v>
      </c>
      <c r="C332" s="392" t="s">
        <v>17</v>
      </c>
      <c r="D332" s="43">
        <v>4.28</v>
      </c>
      <c r="E332" s="43" t="s">
        <v>22</v>
      </c>
      <c r="F332" s="43">
        <v>2.2999999999999998</v>
      </c>
      <c r="G332" s="43" t="s">
        <v>22</v>
      </c>
      <c r="H332" s="43">
        <v>0.13</v>
      </c>
      <c r="I332" s="43" t="s">
        <v>22</v>
      </c>
      <c r="J332" s="43">
        <v>-0.1</v>
      </c>
      <c r="K332" s="391">
        <v>0.8</v>
      </c>
      <c r="L332" s="414">
        <v>1</v>
      </c>
      <c r="M332" s="414">
        <v>20</v>
      </c>
      <c r="N332" s="414">
        <v>6</v>
      </c>
      <c r="O332" s="43" t="s">
        <v>22</v>
      </c>
      <c r="P332" s="414">
        <v>8</v>
      </c>
      <c r="Q332" s="408" t="s">
        <v>140</v>
      </c>
      <c r="R332" s="408" t="s">
        <v>140</v>
      </c>
      <c r="S332" s="408" t="s">
        <v>139</v>
      </c>
      <c r="T332" s="392" t="s">
        <v>141</v>
      </c>
      <c r="U332" s="392" t="s">
        <v>142</v>
      </c>
      <c r="V332" s="408" t="s">
        <v>139</v>
      </c>
      <c r="W332" s="408" t="s">
        <v>140</v>
      </c>
      <c r="X332" s="408" t="s">
        <v>140</v>
      </c>
      <c r="Y332" s="408" t="s">
        <v>140</v>
      </c>
      <c r="Z332" s="414">
        <v>300</v>
      </c>
    </row>
    <row r="333" spans="1:26" s="382" customFormat="1" ht="14.25">
      <c r="A333" s="391" t="s">
        <v>509</v>
      </c>
      <c r="B333" s="391" t="s">
        <v>533</v>
      </c>
      <c r="C333" s="392" t="s">
        <v>17</v>
      </c>
      <c r="D333" s="43">
        <v>4.25</v>
      </c>
      <c r="E333" s="43">
        <v>4.05</v>
      </c>
      <c r="F333" s="43">
        <v>3</v>
      </c>
      <c r="G333" s="43">
        <v>3.2</v>
      </c>
      <c r="H333" s="43">
        <v>0.15</v>
      </c>
      <c r="I333" s="43" t="s">
        <v>22</v>
      </c>
      <c r="J333" s="43">
        <v>-0.1</v>
      </c>
      <c r="K333" s="391">
        <v>0.8</v>
      </c>
      <c r="L333" s="414">
        <v>1</v>
      </c>
      <c r="M333" s="414">
        <v>20</v>
      </c>
      <c r="N333" s="414">
        <v>12</v>
      </c>
      <c r="O333" s="43" t="s">
        <v>22</v>
      </c>
      <c r="P333" s="414">
        <v>8</v>
      </c>
      <c r="Q333" s="408" t="s">
        <v>139</v>
      </c>
      <c r="R333" s="408" t="s">
        <v>139</v>
      </c>
      <c r="S333" s="408" t="s">
        <v>140</v>
      </c>
      <c r="T333" s="392" t="s">
        <v>141</v>
      </c>
      <c r="U333" s="392" t="s">
        <v>142</v>
      </c>
      <c r="V333" s="408" t="s">
        <v>139</v>
      </c>
      <c r="W333" s="408" t="s">
        <v>140</v>
      </c>
      <c r="X333" s="408" t="s">
        <v>140</v>
      </c>
      <c r="Y333" s="408" t="s">
        <v>140</v>
      </c>
      <c r="Z333" s="414">
        <v>300</v>
      </c>
    </row>
    <row r="334" spans="1:26" ht="14.25">
      <c r="A334" s="388" t="s">
        <v>509</v>
      </c>
      <c r="B334" s="388" t="s">
        <v>534</v>
      </c>
      <c r="C334" s="389" t="s">
        <v>17</v>
      </c>
      <c r="D334" s="390">
        <v>4.2750000000000004</v>
      </c>
      <c r="E334" s="390">
        <v>4.0750000000000002</v>
      </c>
      <c r="F334" s="390">
        <v>2.5</v>
      </c>
      <c r="G334" s="390">
        <v>2.9</v>
      </c>
      <c r="H334" s="390">
        <v>0.15</v>
      </c>
      <c r="I334" s="390" t="s">
        <v>22</v>
      </c>
      <c r="J334" s="390">
        <v>-0.1</v>
      </c>
      <c r="K334" s="388">
        <v>0.8</v>
      </c>
      <c r="L334" s="413">
        <v>1</v>
      </c>
      <c r="M334" s="413">
        <v>20</v>
      </c>
      <c r="N334" s="413">
        <v>12</v>
      </c>
      <c r="O334" s="390" t="s">
        <v>22</v>
      </c>
      <c r="P334" s="413">
        <v>8</v>
      </c>
      <c r="Q334" s="407" t="s">
        <v>139</v>
      </c>
      <c r="R334" s="407" t="s">
        <v>139</v>
      </c>
      <c r="S334" s="407" t="s">
        <v>140</v>
      </c>
      <c r="T334" s="389" t="s">
        <v>141</v>
      </c>
      <c r="U334" s="389" t="s">
        <v>142</v>
      </c>
      <c r="V334" s="407" t="s">
        <v>139</v>
      </c>
      <c r="W334" s="407" t="s">
        <v>140</v>
      </c>
      <c r="X334" s="407" t="s">
        <v>140</v>
      </c>
      <c r="Y334" s="407" t="s">
        <v>140</v>
      </c>
      <c r="Z334" s="413">
        <v>300</v>
      </c>
    </row>
    <row r="335" spans="1:26" ht="14.25">
      <c r="A335" s="388" t="s">
        <v>509</v>
      </c>
      <c r="B335" s="388" t="s">
        <v>535</v>
      </c>
      <c r="C335" s="389" t="s">
        <v>17</v>
      </c>
      <c r="D335" s="390">
        <v>4</v>
      </c>
      <c r="E335" s="390">
        <v>3.9</v>
      </c>
      <c r="F335" s="390">
        <v>3</v>
      </c>
      <c r="G335" s="390">
        <v>3.2</v>
      </c>
      <c r="H335" s="390">
        <v>0.2</v>
      </c>
      <c r="I335" s="390" t="s">
        <v>22</v>
      </c>
      <c r="J335" s="390">
        <v>-0.1</v>
      </c>
      <c r="K335" s="388">
        <v>0.8</v>
      </c>
      <c r="L335" s="413">
        <v>1</v>
      </c>
      <c r="M335" s="413">
        <v>20</v>
      </c>
      <c r="N335" s="413">
        <v>12</v>
      </c>
      <c r="O335" s="390" t="s">
        <v>22</v>
      </c>
      <c r="P335" s="413">
        <v>8</v>
      </c>
      <c r="Q335" s="407" t="s">
        <v>139</v>
      </c>
      <c r="R335" s="407" t="s">
        <v>139</v>
      </c>
      <c r="S335" s="407" t="s">
        <v>140</v>
      </c>
      <c r="T335" s="389" t="s">
        <v>141</v>
      </c>
      <c r="U335" s="389" t="s">
        <v>142</v>
      </c>
      <c r="V335" s="407" t="s">
        <v>139</v>
      </c>
      <c r="W335" s="407" t="s">
        <v>140</v>
      </c>
      <c r="X335" s="407" t="s">
        <v>140</v>
      </c>
      <c r="Y335" s="407" t="s">
        <v>140</v>
      </c>
      <c r="Z335" s="413">
        <v>300</v>
      </c>
    </row>
    <row r="336" spans="1:26" ht="14.25">
      <c r="A336" s="388" t="s">
        <v>509</v>
      </c>
      <c r="B336" s="388" t="s">
        <v>536</v>
      </c>
      <c r="C336" s="389" t="s">
        <v>17</v>
      </c>
      <c r="D336" s="390">
        <v>4.2</v>
      </c>
      <c r="E336" s="390">
        <v>3.9</v>
      </c>
      <c r="F336" s="390">
        <v>2.5</v>
      </c>
      <c r="G336" s="390">
        <v>3</v>
      </c>
      <c r="H336" s="390">
        <v>0.2</v>
      </c>
      <c r="I336" s="390" t="s">
        <v>22</v>
      </c>
      <c r="J336" s="390">
        <v>-0.2</v>
      </c>
      <c r="K336" s="388">
        <v>0.8</v>
      </c>
      <c r="L336" s="413">
        <v>1</v>
      </c>
      <c r="M336" s="413">
        <v>20</v>
      </c>
      <c r="N336" s="413">
        <v>12</v>
      </c>
      <c r="O336" s="390" t="s">
        <v>22</v>
      </c>
      <c r="P336" s="413">
        <v>8</v>
      </c>
      <c r="Q336" s="407" t="s">
        <v>139</v>
      </c>
      <c r="R336" s="407" t="s">
        <v>139</v>
      </c>
      <c r="S336" s="407" t="s">
        <v>140</v>
      </c>
      <c r="T336" s="389" t="s">
        <v>141</v>
      </c>
      <c r="U336" s="389" t="s">
        <v>142</v>
      </c>
      <c r="V336" s="407" t="s">
        <v>139</v>
      </c>
      <c r="W336" s="407" t="s">
        <v>140</v>
      </c>
      <c r="X336" s="407" t="s">
        <v>140</v>
      </c>
      <c r="Y336" s="407" t="s">
        <v>140</v>
      </c>
      <c r="Z336" s="413">
        <v>300</v>
      </c>
    </row>
    <row r="337" spans="1:26" s="382" customFormat="1" ht="14.25">
      <c r="A337" s="391" t="s">
        <v>509</v>
      </c>
      <c r="B337" s="391" t="s">
        <v>537</v>
      </c>
      <c r="C337" s="392" t="s">
        <v>17</v>
      </c>
      <c r="D337" s="43">
        <v>4.2</v>
      </c>
      <c r="E337" s="43">
        <v>3.9</v>
      </c>
      <c r="F337" s="43">
        <v>3</v>
      </c>
      <c r="G337" s="43">
        <v>3.2</v>
      </c>
      <c r="H337" s="43">
        <v>0.2</v>
      </c>
      <c r="I337" s="43" t="s">
        <v>22</v>
      </c>
      <c r="J337" s="43">
        <v>-0.2</v>
      </c>
      <c r="K337" s="391">
        <v>0.8</v>
      </c>
      <c r="L337" s="414">
        <v>1</v>
      </c>
      <c r="M337" s="414">
        <v>20</v>
      </c>
      <c r="N337" s="414">
        <v>12</v>
      </c>
      <c r="O337" s="43" t="s">
        <v>22</v>
      </c>
      <c r="P337" s="414">
        <v>8</v>
      </c>
      <c r="Q337" s="408" t="s">
        <v>139</v>
      </c>
      <c r="R337" s="408" t="s">
        <v>139</v>
      </c>
      <c r="S337" s="408" t="s">
        <v>140</v>
      </c>
      <c r="T337" s="392" t="s">
        <v>141</v>
      </c>
      <c r="U337" s="392" t="s">
        <v>142</v>
      </c>
      <c r="V337" s="408" t="s">
        <v>139</v>
      </c>
      <c r="W337" s="408" t="s">
        <v>140</v>
      </c>
      <c r="X337" s="408" t="s">
        <v>140</v>
      </c>
      <c r="Y337" s="408" t="s">
        <v>140</v>
      </c>
      <c r="Z337" s="414">
        <v>300</v>
      </c>
    </row>
    <row r="338" spans="1:26" ht="14.25">
      <c r="A338" s="388" t="s">
        <v>509</v>
      </c>
      <c r="B338" s="388" t="s">
        <v>538</v>
      </c>
      <c r="C338" s="389" t="s">
        <v>17</v>
      </c>
      <c r="D338" s="390">
        <v>4.1900000000000004</v>
      </c>
      <c r="E338" s="390">
        <v>4.1900000000000004</v>
      </c>
      <c r="F338" s="390">
        <v>2.5</v>
      </c>
      <c r="G338" s="390">
        <v>3</v>
      </c>
      <c r="H338" s="390">
        <v>0.1</v>
      </c>
      <c r="I338" s="390" t="s">
        <v>22</v>
      </c>
      <c r="J338" s="390">
        <v>-0.1</v>
      </c>
      <c r="K338" s="388">
        <v>0.8</v>
      </c>
      <c r="L338" s="413">
        <v>1</v>
      </c>
      <c r="M338" s="413">
        <v>20</v>
      </c>
      <c r="N338" s="413">
        <v>12</v>
      </c>
      <c r="O338" s="390" t="s">
        <v>22</v>
      </c>
      <c r="P338" s="413">
        <v>8</v>
      </c>
      <c r="Q338" s="407" t="s">
        <v>139</v>
      </c>
      <c r="R338" s="407" t="s">
        <v>139</v>
      </c>
      <c r="S338" s="407" t="s">
        <v>140</v>
      </c>
      <c r="T338" s="389" t="s">
        <v>141</v>
      </c>
      <c r="U338" s="389" t="s">
        <v>142</v>
      </c>
      <c r="V338" s="407" t="s">
        <v>139</v>
      </c>
      <c r="W338" s="407" t="s">
        <v>140</v>
      </c>
      <c r="X338" s="407" t="s">
        <v>140</v>
      </c>
      <c r="Y338" s="407" t="s">
        <v>140</v>
      </c>
      <c r="Z338" s="413">
        <v>300</v>
      </c>
    </row>
    <row r="339" spans="1:26" ht="14.25">
      <c r="A339" s="388" t="s">
        <v>509</v>
      </c>
      <c r="B339" s="388" t="s">
        <v>539</v>
      </c>
      <c r="C339" s="389" t="s">
        <v>17</v>
      </c>
      <c r="D339" s="390">
        <v>4.25</v>
      </c>
      <c r="E339" s="390">
        <v>3.9</v>
      </c>
      <c r="F339" s="390">
        <v>3</v>
      </c>
      <c r="G339" s="390">
        <v>3.2</v>
      </c>
      <c r="H339" s="390">
        <v>0.2</v>
      </c>
      <c r="I339" s="390" t="s">
        <v>22</v>
      </c>
      <c r="J339" s="390">
        <v>-0.2</v>
      </c>
      <c r="K339" s="388">
        <v>0.8</v>
      </c>
      <c r="L339" s="413">
        <v>1</v>
      </c>
      <c r="M339" s="413">
        <v>20</v>
      </c>
      <c r="N339" s="413">
        <v>12</v>
      </c>
      <c r="O339" s="390" t="s">
        <v>22</v>
      </c>
      <c r="P339" s="413">
        <v>8</v>
      </c>
      <c r="Q339" s="407" t="s">
        <v>139</v>
      </c>
      <c r="R339" s="407" t="s">
        <v>139</v>
      </c>
      <c r="S339" s="407" t="s">
        <v>140</v>
      </c>
      <c r="T339" s="389" t="s">
        <v>141</v>
      </c>
      <c r="U339" s="389" t="s">
        <v>142</v>
      </c>
      <c r="V339" s="407" t="s">
        <v>139</v>
      </c>
      <c r="W339" s="407" t="s">
        <v>140</v>
      </c>
      <c r="X339" s="407" t="s">
        <v>140</v>
      </c>
      <c r="Y339" s="407" t="s">
        <v>140</v>
      </c>
      <c r="Z339" s="413">
        <v>300</v>
      </c>
    </row>
    <row r="340" spans="1:26" ht="14.25">
      <c r="A340" s="388" t="s">
        <v>509</v>
      </c>
      <c r="B340" s="388" t="s">
        <v>540</v>
      </c>
      <c r="C340" s="389" t="s">
        <v>17</v>
      </c>
      <c r="D340" s="440">
        <v>4.25</v>
      </c>
      <c r="E340" s="440">
        <v>3.9</v>
      </c>
      <c r="F340" s="440">
        <v>2.5</v>
      </c>
      <c r="G340" s="440">
        <v>3</v>
      </c>
      <c r="H340" s="440">
        <v>0.2</v>
      </c>
      <c r="I340" s="390" t="s">
        <v>22</v>
      </c>
      <c r="J340" s="440">
        <v>-0.2</v>
      </c>
      <c r="K340" s="388">
        <v>0.8</v>
      </c>
      <c r="L340" s="413">
        <v>1</v>
      </c>
      <c r="M340" s="413">
        <v>20</v>
      </c>
      <c r="N340" s="413">
        <v>12</v>
      </c>
      <c r="O340" s="390" t="s">
        <v>22</v>
      </c>
      <c r="P340" s="413">
        <v>8</v>
      </c>
      <c r="Q340" s="407" t="s">
        <v>139</v>
      </c>
      <c r="R340" s="407" t="s">
        <v>139</v>
      </c>
      <c r="S340" s="407" t="s">
        <v>140</v>
      </c>
      <c r="T340" s="389" t="s">
        <v>141</v>
      </c>
      <c r="U340" s="389" t="s">
        <v>142</v>
      </c>
      <c r="V340" s="407" t="s">
        <v>139</v>
      </c>
      <c r="W340" s="407" t="s">
        <v>140</v>
      </c>
      <c r="X340" s="407" t="s">
        <v>140</v>
      </c>
      <c r="Y340" s="407" t="s">
        <v>140</v>
      </c>
      <c r="Z340" s="413">
        <v>300</v>
      </c>
    </row>
    <row r="341" spans="1:26" ht="14.25">
      <c r="A341" s="388" t="s">
        <v>509</v>
      </c>
      <c r="B341" s="388" t="s">
        <v>541</v>
      </c>
      <c r="C341" s="389" t="s">
        <v>17</v>
      </c>
      <c r="D341" s="390">
        <v>4.25</v>
      </c>
      <c r="E341" s="390">
        <v>3.95</v>
      </c>
      <c r="F341" s="390">
        <v>2.5</v>
      </c>
      <c r="G341" s="390">
        <v>3</v>
      </c>
      <c r="H341" s="390">
        <v>0.2</v>
      </c>
      <c r="I341" s="390" t="s">
        <v>22</v>
      </c>
      <c r="J341" s="390">
        <v>-0.2</v>
      </c>
      <c r="K341" s="388">
        <v>0.8</v>
      </c>
      <c r="L341" s="413">
        <v>1</v>
      </c>
      <c r="M341" s="413">
        <v>20</v>
      </c>
      <c r="N341" s="413">
        <v>12</v>
      </c>
      <c r="O341" s="390" t="s">
        <v>22</v>
      </c>
      <c r="P341" s="413">
        <v>8</v>
      </c>
      <c r="Q341" s="407" t="s">
        <v>139</v>
      </c>
      <c r="R341" s="407" t="s">
        <v>139</v>
      </c>
      <c r="S341" s="407" t="s">
        <v>140</v>
      </c>
      <c r="T341" s="389" t="s">
        <v>141</v>
      </c>
      <c r="U341" s="389" t="s">
        <v>142</v>
      </c>
      <c r="V341" s="407" t="s">
        <v>139</v>
      </c>
      <c r="W341" s="407" t="s">
        <v>140</v>
      </c>
      <c r="X341" s="407" t="s">
        <v>140</v>
      </c>
      <c r="Y341" s="407" t="s">
        <v>140</v>
      </c>
      <c r="Z341" s="413">
        <v>300</v>
      </c>
    </row>
    <row r="342" spans="1:26" ht="14.25">
      <c r="A342" s="388" t="s">
        <v>509</v>
      </c>
      <c r="B342" s="388" t="s">
        <v>542</v>
      </c>
      <c r="C342" s="389" t="s">
        <v>17</v>
      </c>
      <c r="D342" s="390">
        <v>4.25</v>
      </c>
      <c r="E342" s="390">
        <v>4.05</v>
      </c>
      <c r="F342" s="390">
        <v>3</v>
      </c>
      <c r="G342" s="390">
        <v>3.2</v>
      </c>
      <c r="H342" s="390">
        <v>0.2</v>
      </c>
      <c r="I342" s="390" t="s">
        <v>22</v>
      </c>
      <c r="J342" s="390">
        <v>-0.1</v>
      </c>
      <c r="K342" s="388">
        <v>0.8</v>
      </c>
      <c r="L342" s="413">
        <v>1</v>
      </c>
      <c r="M342" s="413">
        <v>20</v>
      </c>
      <c r="N342" s="413">
        <v>12</v>
      </c>
      <c r="O342" s="390" t="s">
        <v>22</v>
      </c>
      <c r="P342" s="413">
        <v>8</v>
      </c>
      <c r="Q342" s="407" t="s">
        <v>139</v>
      </c>
      <c r="R342" s="407" t="s">
        <v>139</v>
      </c>
      <c r="S342" s="407" t="s">
        <v>140</v>
      </c>
      <c r="T342" s="389" t="s">
        <v>141</v>
      </c>
      <c r="U342" s="389" t="s">
        <v>142</v>
      </c>
      <c r="V342" s="407" t="s">
        <v>139</v>
      </c>
      <c r="W342" s="407" t="s">
        <v>140</v>
      </c>
      <c r="X342" s="407" t="s">
        <v>140</v>
      </c>
      <c r="Y342" s="407" t="s">
        <v>140</v>
      </c>
      <c r="Z342" s="413">
        <v>300</v>
      </c>
    </row>
    <row r="343" spans="1:26" ht="24" customHeight="1">
      <c r="A343" s="498" t="s">
        <v>543</v>
      </c>
      <c r="B343" s="498"/>
      <c r="C343" s="498"/>
      <c r="D343" s="498"/>
      <c r="E343" s="498"/>
      <c r="F343" s="498"/>
      <c r="G343" s="498"/>
      <c r="H343" s="498"/>
      <c r="I343" s="498"/>
      <c r="J343" s="498"/>
      <c r="K343" s="498"/>
      <c r="L343" s="498"/>
      <c r="M343" s="498"/>
      <c r="N343" s="498"/>
      <c r="O343" s="498"/>
      <c r="P343" s="498"/>
      <c r="Q343" s="498"/>
      <c r="R343" s="498"/>
      <c r="S343" s="498"/>
      <c r="T343" s="498"/>
      <c r="U343" s="498"/>
      <c r="V343" s="498"/>
      <c r="W343" s="498"/>
      <c r="X343" s="498"/>
      <c r="Y343" s="498"/>
      <c r="Z343" s="498"/>
    </row>
    <row r="344" spans="1:26" ht="14.25">
      <c r="A344" s="418" t="s">
        <v>544</v>
      </c>
      <c r="B344" s="341" t="s">
        <v>545</v>
      </c>
      <c r="C344" s="419" t="s">
        <v>546</v>
      </c>
      <c r="D344" s="24">
        <v>4.5</v>
      </c>
      <c r="E344" s="24">
        <v>4.3499999999999996</v>
      </c>
      <c r="F344" s="24">
        <v>2.1</v>
      </c>
      <c r="G344" s="24">
        <v>2.2999999999999998</v>
      </c>
      <c r="H344" s="24">
        <v>2.1000000000000001E-2</v>
      </c>
      <c r="I344" s="24">
        <v>0.03</v>
      </c>
      <c r="J344" s="24">
        <v>-2.9000000000000001E-2</v>
      </c>
      <c r="K344" s="24">
        <v>0.08</v>
      </c>
      <c r="L344" s="341">
        <v>1</v>
      </c>
      <c r="M344" s="341">
        <v>64</v>
      </c>
      <c r="N344" s="341">
        <v>4096</v>
      </c>
      <c r="O344" s="341">
        <v>16</v>
      </c>
      <c r="P344" s="341">
        <v>17</v>
      </c>
      <c r="Q344" s="424" t="s">
        <v>139</v>
      </c>
      <c r="R344" s="424" t="s">
        <v>139</v>
      </c>
      <c r="S344" s="424" t="s">
        <v>140</v>
      </c>
      <c r="T344" s="419" t="s">
        <v>157</v>
      </c>
      <c r="U344" s="419" t="s">
        <v>256</v>
      </c>
      <c r="V344" s="424" t="s">
        <v>140</v>
      </c>
      <c r="W344" s="424" t="s">
        <v>139</v>
      </c>
      <c r="X344" s="424" t="s">
        <v>140</v>
      </c>
      <c r="Y344" s="424" t="s">
        <v>140</v>
      </c>
      <c r="Z344" s="38">
        <v>280</v>
      </c>
    </row>
    <row r="345" spans="1:26" ht="14.25">
      <c r="A345" s="418" t="s">
        <v>544</v>
      </c>
      <c r="B345" s="341" t="s">
        <v>547</v>
      </c>
      <c r="C345" s="419" t="s">
        <v>546</v>
      </c>
      <c r="D345" s="24">
        <v>4.53</v>
      </c>
      <c r="E345" s="24">
        <v>4.38</v>
      </c>
      <c r="F345" s="24">
        <v>2.1</v>
      </c>
      <c r="G345" s="24">
        <v>2.2999999999999998</v>
      </c>
      <c r="H345" s="24">
        <v>2.1000000000000001E-2</v>
      </c>
      <c r="I345" s="24">
        <v>0.03</v>
      </c>
      <c r="J345" s="24">
        <v>-2.9000000000000001E-2</v>
      </c>
      <c r="K345" s="24">
        <v>0.08</v>
      </c>
      <c r="L345" s="341">
        <v>1</v>
      </c>
      <c r="M345" s="341">
        <v>64</v>
      </c>
      <c r="N345" s="341">
        <v>4096</v>
      </c>
      <c r="O345" s="341">
        <v>16</v>
      </c>
      <c r="P345" s="341">
        <v>17</v>
      </c>
      <c r="Q345" s="424" t="s">
        <v>139</v>
      </c>
      <c r="R345" s="424" t="s">
        <v>139</v>
      </c>
      <c r="S345" s="424" t="s">
        <v>140</v>
      </c>
      <c r="T345" s="419" t="s">
        <v>157</v>
      </c>
      <c r="U345" s="419" t="s">
        <v>256</v>
      </c>
      <c r="V345" s="424" t="s">
        <v>140</v>
      </c>
      <c r="W345" s="424" t="s">
        <v>139</v>
      </c>
      <c r="X345" s="424" t="s">
        <v>140</v>
      </c>
      <c r="Y345" s="424" t="s">
        <v>140</v>
      </c>
      <c r="Z345" s="38">
        <v>280</v>
      </c>
    </row>
    <row r="346" spans="1:26" ht="24" customHeight="1">
      <c r="A346" s="499" t="s">
        <v>548</v>
      </c>
      <c r="B346" s="498"/>
      <c r="C346" s="498"/>
      <c r="D346" s="498"/>
      <c r="E346" s="498"/>
      <c r="F346" s="498"/>
      <c r="G346" s="498"/>
      <c r="H346" s="498"/>
      <c r="I346" s="498"/>
      <c r="J346" s="498"/>
      <c r="K346" s="498"/>
      <c r="L346" s="498"/>
      <c r="M346" s="498"/>
      <c r="N346" s="498"/>
      <c r="O346" s="498"/>
      <c r="P346" s="498"/>
      <c r="Q346" s="498"/>
      <c r="R346" s="498"/>
      <c r="S346" s="498"/>
      <c r="T346" s="498"/>
      <c r="U346" s="498"/>
      <c r="V346" s="498"/>
      <c r="W346" s="498"/>
      <c r="X346" s="498"/>
      <c r="Y346" s="498"/>
      <c r="Z346" s="498"/>
    </row>
    <row r="347" spans="1:26" ht="14.25">
      <c r="A347" s="441" t="s">
        <v>549</v>
      </c>
      <c r="B347" s="442" t="s">
        <v>550</v>
      </c>
      <c r="C347" s="443" t="s">
        <v>551</v>
      </c>
      <c r="D347" s="444">
        <v>4.45</v>
      </c>
      <c r="E347" s="444">
        <v>4.2949999999999999</v>
      </c>
      <c r="F347" s="444">
        <v>2.35</v>
      </c>
      <c r="G347" s="444">
        <v>2.5499999999999998</v>
      </c>
      <c r="H347" s="444">
        <v>2.1000000000000001E-2</v>
      </c>
      <c r="I347" s="444">
        <v>0.03</v>
      </c>
      <c r="J347" s="444">
        <v>-2.1000000000000001E-2</v>
      </c>
      <c r="K347" s="444">
        <v>0.08</v>
      </c>
      <c r="L347" s="442">
        <v>1</v>
      </c>
      <c r="M347" s="442">
        <v>64</v>
      </c>
      <c r="N347" s="442">
        <v>4096</v>
      </c>
      <c r="O347" s="442">
        <v>16</v>
      </c>
      <c r="P347" s="442">
        <v>17</v>
      </c>
      <c r="Q347" s="446" t="s">
        <v>139</v>
      </c>
      <c r="R347" s="446" t="s">
        <v>139</v>
      </c>
      <c r="S347" s="446" t="s">
        <v>140</v>
      </c>
      <c r="T347" s="443" t="s">
        <v>157</v>
      </c>
      <c r="U347" s="443" t="s">
        <v>256</v>
      </c>
      <c r="V347" s="446" t="s">
        <v>140</v>
      </c>
      <c r="W347" s="446" t="s">
        <v>139</v>
      </c>
      <c r="X347" s="446" t="s">
        <v>139</v>
      </c>
      <c r="Y347" s="446" t="s">
        <v>140</v>
      </c>
      <c r="Z347" s="447">
        <v>280</v>
      </c>
    </row>
    <row r="348" spans="1:26" ht="14.25">
      <c r="A348" s="441" t="s">
        <v>549</v>
      </c>
      <c r="B348" s="442" t="s">
        <v>552</v>
      </c>
      <c r="C348" s="443" t="s">
        <v>551</v>
      </c>
      <c r="D348" s="444">
        <v>4.45</v>
      </c>
      <c r="E348" s="444">
        <v>4.2949999999999999</v>
      </c>
      <c r="F348" s="444">
        <v>2.35</v>
      </c>
      <c r="G348" s="444">
        <v>2.5499999999999998</v>
      </c>
      <c r="H348" s="444">
        <v>2.1000000000000001E-2</v>
      </c>
      <c r="I348" s="444">
        <v>0.03</v>
      </c>
      <c r="J348" s="444">
        <v>-2.1000000000000001E-2</v>
      </c>
      <c r="K348" s="444">
        <v>0.08</v>
      </c>
      <c r="L348" s="442">
        <v>1</v>
      </c>
      <c r="M348" s="442">
        <v>64</v>
      </c>
      <c r="N348" s="442">
        <v>4096</v>
      </c>
      <c r="O348" s="442">
        <v>16</v>
      </c>
      <c r="P348" s="442">
        <v>17</v>
      </c>
      <c r="Q348" s="446" t="s">
        <v>139</v>
      </c>
      <c r="R348" s="446" t="s">
        <v>139</v>
      </c>
      <c r="S348" s="446" t="s">
        <v>140</v>
      </c>
      <c r="T348" s="443" t="s">
        <v>157</v>
      </c>
      <c r="U348" s="443" t="s">
        <v>256</v>
      </c>
      <c r="V348" s="446" t="s">
        <v>140</v>
      </c>
      <c r="W348" s="446" t="s">
        <v>139</v>
      </c>
      <c r="X348" s="446" t="s">
        <v>139</v>
      </c>
      <c r="Y348" s="446" t="s">
        <v>140</v>
      </c>
      <c r="Z348" s="447">
        <v>280</v>
      </c>
    </row>
    <row r="349" spans="1:26" ht="14.25">
      <c r="A349" s="441" t="s">
        <v>549</v>
      </c>
      <c r="B349" s="442" t="s">
        <v>553</v>
      </c>
      <c r="C349" s="443" t="s">
        <v>551</v>
      </c>
      <c r="D349" s="444">
        <v>4.4749999999999996</v>
      </c>
      <c r="E349" s="444">
        <v>4.3250000000000002</v>
      </c>
      <c r="F349" s="444">
        <v>2.35</v>
      </c>
      <c r="G349" s="444">
        <v>2.5499999999999998</v>
      </c>
      <c r="H349" s="444">
        <v>2.1000000000000001E-2</v>
      </c>
      <c r="I349" s="444">
        <v>0.03</v>
      </c>
      <c r="J349" s="444">
        <v>-2.1000000000000001E-2</v>
      </c>
      <c r="K349" s="444">
        <v>0.08</v>
      </c>
      <c r="L349" s="442">
        <v>1</v>
      </c>
      <c r="M349" s="442">
        <v>64</v>
      </c>
      <c r="N349" s="442">
        <v>4096</v>
      </c>
      <c r="O349" s="442">
        <v>16</v>
      </c>
      <c r="P349" s="442">
        <v>17</v>
      </c>
      <c r="Q349" s="446" t="s">
        <v>139</v>
      </c>
      <c r="R349" s="446" t="s">
        <v>139</v>
      </c>
      <c r="S349" s="446" t="s">
        <v>140</v>
      </c>
      <c r="T349" s="443" t="s">
        <v>157</v>
      </c>
      <c r="U349" s="443" t="s">
        <v>256</v>
      </c>
      <c r="V349" s="446" t="s">
        <v>140</v>
      </c>
      <c r="W349" s="446" t="s">
        <v>139</v>
      </c>
      <c r="X349" s="446" t="s">
        <v>139</v>
      </c>
      <c r="Y349" s="446" t="s">
        <v>140</v>
      </c>
      <c r="Z349" s="447">
        <v>280</v>
      </c>
    </row>
    <row r="350" spans="1:26" ht="24" customHeight="1"/>
    <row r="353" spans="1:1" ht="20.25">
      <c r="A353" s="445" t="s">
        <v>554</v>
      </c>
    </row>
  </sheetData>
  <sheetProtection sheet="1" objects="1" scenarios="1" autoFilter="0"/>
  <protectedRanges>
    <protectedRange password="C665" sqref="D194:G195 I97:I101 D196:Y200 H96:I96 K193:Y195 Z193:Z200 J96:P101 C200 I102:P107 D153:Z154 B196:C199 D271:G275 J271:Y275 H271:I276 Z271:Z301 D276:Y301 Q96:Z115 A310:Z343 D95:Z95 I138:Z152 I120:P137 H120:H152 Q119:Z137 A119:C154 H119:P119 D119:G152 A270:C301 D270:Z270 K189:Z190 I189:I190 E189:E190 G189:G190 A189:A190 C204:Z204 A191:Z191 K192:Z192 I192:I195 E192:E193 G192:G193 C214:Z215 A117:Z118 A95:C116 D96:G116 H108:P115 H116:Z116 A59:C59 K59:X59 Y59:Z62 A60:X61 L62:X62 A62:C62 A306:Z308 A155:Z158 A159:C159 L159:Z160 A192:A207 A302:A305 C302:C305 A350:Z351 A63:Z65 A66 C66 Z66 C347:C349 A344:A349 A160:K160 A67:Z94 A17:Z58 A216:Z249 A250:C251 A252:Z259 Z251 A162:Z180 Z181 A182:Z188 A181:C181 C260:C269 A260:A269 L260:Z269" name="Range1"/>
    <protectedRange password="C665" sqref="Q205:Y207 Q2:Y11 Q201:Y203 C208:Z213 C12:Z16" name="Range1_4"/>
    <protectedRange password="C665" sqref="D59:J59" name="Range1_1"/>
    <protectedRange password="C665" sqref="D62:K62" name="Range1_2"/>
    <protectedRange password="C665" sqref="B260:B269" name="Range1_8"/>
    <protectedRange password="C665" sqref="D260:K267" name="Range1_9"/>
    <protectedRange password="C665" sqref="D268:K269" name="Range1_10"/>
    <protectedRange password="C665" sqref="D159:K159" name="Range1_12"/>
    <protectedRange password="C665" sqref="B302:B305" name="Range1_3"/>
    <protectedRange password="C665" sqref="D302:P305 Z302:Z305" name="Range1_5"/>
    <protectedRange password="C665" sqref="Q302:Y305" name="Range1_6"/>
    <protectedRange password="C665" sqref="B66" name="Range1_7"/>
    <protectedRange password="C665" sqref="D66:P66" name="Range1_11"/>
    <protectedRange password="C665" sqref="Q66:Y66" name="Range1_13"/>
    <protectedRange password="C665" sqref="U344:Y346" name="Range1_14"/>
    <protectedRange password="C665" sqref="Q344:T346" name="Range1_4_1"/>
    <protectedRange password="C665" sqref="U347:Y349" name="Range1_15"/>
    <protectedRange password="C665" sqref="Q347:T349" name="Range1_4_2"/>
    <protectedRange sqref="Z250 D250:P250" name="Range1_8_1"/>
    <protectedRange sqref="Q250:Y250" name="Range1_8_2"/>
    <protectedRange sqref="D251:P251" name="Range1_8_3"/>
    <protectedRange sqref="Q251:Y251" name="Range1_8_4"/>
    <protectedRange sqref="D161:P161" name="Range1_16"/>
    <protectedRange sqref="Q161:Y161" name="Range1_17"/>
    <protectedRange sqref="Q181:Y181" name="Range1_10_1"/>
    <protectedRange sqref="D181:P181" name="Range1_10_2"/>
  </protectedRanges>
  <autoFilter ref="A1:AO349"/>
  <mergeCells count="19">
    <mergeCell ref="A343:Z343"/>
    <mergeCell ref="A346:Z346"/>
    <mergeCell ref="AB167:AE168"/>
    <mergeCell ref="A208:Z208"/>
    <mergeCell ref="A212:Z212"/>
    <mergeCell ref="A215:Z215"/>
    <mergeCell ref="A270:Z270"/>
    <mergeCell ref="A309:Z309"/>
    <mergeCell ref="AB170:AF170"/>
    <mergeCell ref="A52:Z52"/>
    <mergeCell ref="A69:Z69"/>
    <mergeCell ref="A95:Z95"/>
    <mergeCell ref="A162:Z162"/>
    <mergeCell ref="AB169:AF169"/>
    <mergeCell ref="A2:Z2"/>
    <mergeCell ref="AC9:AE9"/>
    <mergeCell ref="A17:Z17"/>
    <mergeCell ref="A36:AB36"/>
    <mergeCell ref="A40:Z40"/>
  </mergeCells>
  <phoneticPr fontId="113" type="noConversion"/>
  <pageMargins left="1" right="1" top="1" bottom="1" header="0.5" footer="0.5"/>
  <pageSetup paperSize="25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E13" sqref="E13"/>
    </sheetView>
  </sheetViews>
  <sheetFormatPr defaultColWidth="8.875" defaultRowHeight="13.5"/>
  <cols>
    <col min="1" max="1" width="16.25" style="303" customWidth="1"/>
    <col min="2" max="2" width="11.875" style="303" customWidth="1"/>
    <col min="3" max="3" width="10" style="303" customWidth="1"/>
    <col min="4" max="4" width="8.25" style="303" customWidth="1"/>
    <col min="5" max="5" width="8.125" style="303" customWidth="1"/>
    <col min="6" max="6" width="8.375" style="303" customWidth="1"/>
    <col min="7" max="7" width="7.875" style="303" customWidth="1"/>
    <col min="8" max="8" width="8.125" style="303" customWidth="1"/>
    <col min="9" max="9" width="9.5" style="303" customWidth="1"/>
    <col min="10" max="10" width="8" style="303" customWidth="1"/>
    <col min="11" max="11" width="9" style="303" customWidth="1"/>
    <col min="12" max="13" width="9.5" style="303" customWidth="1"/>
    <col min="14" max="14" width="8" style="303" customWidth="1"/>
    <col min="15" max="15" width="7.5" style="303" customWidth="1"/>
    <col min="16" max="16" width="8.125" style="303" customWidth="1"/>
    <col min="17" max="17" width="7.375" style="303" customWidth="1"/>
    <col min="18" max="18" width="6.875" style="304" customWidth="1"/>
    <col min="19" max="19" width="10.875" style="304" customWidth="1"/>
    <col min="20" max="26" width="10.875" style="303" customWidth="1"/>
    <col min="27" max="256" width="8.875" style="303" customWidth="1"/>
    <col min="257" max="16384" width="8.875" style="303"/>
  </cols>
  <sheetData>
    <row r="1" spans="1:31" ht="24" customHeight="1">
      <c r="A1" s="305" t="s">
        <v>555</v>
      </c>
    </row>
    <row r="2" spans="1:31" s="299" customFormat="1" ht="36">
      <c r="A2" s="110" t="s">
        <v>110</v>
      </c>
      <c r="B2" s="110" t="s">
        <v>1</v>
      </c>
      <c r="C2" s="110" t="s">
        <v>556</v>
      </c>
      <c r="D2" s="110" t="s">
        <v>557</v>
      </c>
      <c r="E2" s="110" t="s">
        <v>558</v>
      </c>
      <c r="F2" s="110" t="s">
        <v>559</v>
      </c>
      <c r="G2" s="110" t="s">
        <v>560</v>
      </c>
      <c r="H2" s="110" t="s">
        <v>561</v>
      </c>
      <c r="I2" s="110" t="s">
        <v>562</v>
      </c>
      <c r="J2" s="110" t="s">
        <v>563</v>
      </c>
      <c r="K2" s="110" t="s">
        <v>564</v>
      </c>
      <c r="L2" s="110" t="s">
        <v>565</v>
      </c>
      <c r="M2" s="110" t="s">
        <v>566</v>
      </c>
      <c r="N2" s="110" t="s">
        <v>567</v>
      </c>
      <c r="O2" s="110" t="s">
        <v>568</v>
      </c>
      <c r="P2" s="110" t="s">
        <v>569</v>
      </c>
      <c r="Q2" s="111" t="s">
        <v>570</v>
      </c>
      <c r="R2" s="110" t="s">
        <v>571</v>
      </c>
      <c r="S2" s="355"/>
      <c r="T2" s="356"/>
      <c r="U2" s="356"/>
      <c r="V2" s="356"/>
      <c r="W2" s="356"/>
      <c r="X2" s="356"/>
    </row>
    <row r="3" spans="1:31" s="299" customFormat="1" ht="30">
      <c r="A3" s="508" t="s">
        <v>572</v>
      </c>
      <c r="B3" s="509"/>
      <c r="C3" s="113" t="s">
        <v>21</v>
      </c>
      <c r="D3" s="113" t="s">
        <v>75</v>
      </c>
      <c r="E3" s="113" t="s">
        <v>42</v>
      </c>
      <c r="F3" s="113" t="s">
        <v>573</v>
      </c>
      <c r="G3" s="113" t="s">
        <v>574</v>
      </c>
      <c r="H3" s="113" t="s">
        <v>575</v>
      </c>
      <c r="I3" s="113" t="s">
        <v>574</v>
      </c>
      <c r="J3" s="113" t="s">
        <v>576</v>
      </c>
      <c r="K3" s="113" t="s">
        <v>577</v>
      </c>
      <c r="L3" s="113" t="s">
        <v>23</v>
      </c>
      <c r="M3" s="113" t="s">
        <v>23</v>
      </c>
      <c r="N3" s="113" t="s">
        <v>578</v>
      </c>
      <c r="O3" s="113" t="s">
        <v>97</v>
      </c>
      <c r="P3" s="113" t="s">
        <v>579</v>
      </c>
      <c r="Q3" s="228"/>
      <c r="R3" s="113"/>
      <c r="S3" s="357"/>
      <c r="U3" s="356"/>
      <c r="V3" s="356"/>
      <c r="W3" s="356"/>
      <c r="X3" s="356"/>
    </row>
    <row r="4" spans="1:31" s="300" customFormat="1" ht="15.75">
      <c r="A4" s="306" t="s">
        <v>580</v>
      </c>
      <c r="B4" s="307" t="s">
        <v>581</v>
      </c>
      <c r="C4" s="308">
        <v>4.53</v>
      </c>
      <c r="D4" s="308">
        <v>4.38</v>
      </c>
      <c r="E4" s="308">
        <v>2.1</v>
      </c>
      <c r="F4" s="308">
        <v>2.2999999999999998</v>
      </c>
      <c r="G4" s="309">
        <v>1.0500000000000001E-2</v>
      </c>
      <c r="H4" s="310">
        <v>1.4999999999999999E-2</v>
      </c>
      <c r="I4" s="309">
        <v>1.7999999999999999E-2</v>
      </c>
      <c r="J4" s="337">
        <v>1</v>
      </c>
      <c r="K4" s="337">
        <v>64</v>
      </c>
      <c r="L4" s="337">
        <v>3584</v>
      </c>
      <c r="M4" s="310">
        <v>16</v>
      </c>
      <c r="N4" s="337">
        <v>17</v>
      </c>
      <c r="O4" s="337">
        <v>0.04</v>
      </c>
      <c r="P4" s="338">
        <v>280</v>
      </c>
      <c r="Q4" s="358" t="s">
        <v>172</v>
      </c>
      <c r="R4" s="310" t="s">
        <v>582</v>
      </c>
      <c r="S4" s="359"/>
      <c r="T4" s="360"/>
      <c r="U4" s="361"/>
      <c r="V4" s="361"/>
      <c r="W4" s="362"/>
      <c r="X4" s="362"/>
    </row>
    <row r="5" spans="1:31" s="300" customFormat="1" ht="15.75">
      <c r="A5" s="306" t="s">
        <v>583</v>
      </c>
      <c r="B5" s="307" t="s">
        <v>581</v>
      </c>
      <c r="C5" s="308">
        <v>4.5</v>
      </c>
      <c r="D5" s="308">
        <v>4.3499999999999996</v>
      </c>
      <c r="E5" s="308">
        <v>2.1</v>
      </c>
      <c r="F5" s="308">
        <v>2.2999999999999998</v>
      </c>
      <c r="G5" s="309">
        <v>1.0500000000000001E-2</v>
      </c>
      <c r="H5" s="310">
        <v>1.4999999999999999E-2</v>
      </c>
      <c r="I5" s="309">
        <v>1.7999999999999999E-2</v>
      </c>
      <c r="J5" s="337">
        <v>1</v>
      </c>
      <c r="K5" s="337">
        <v>64</v>
      </c>
      <c r="L5" s="337">
        <v>3584</v>
      </c>
      <c r="M5" s="310">
        <v>16</v>
      </c>
      <c r="N5" s="337">
        <v>17</v>
      </c>
      <c r="O5" s="337">
        <v>0.04</v>
      </c>
      <c r="P5" s="338">
        <v>280</v>
      </c>
      <c r="Q5" s="358" t="s">
        <v>172</v>
      </c>
      <c r="R5" s="310" t="s">
        <v>582</v>
      </c>
      <c r="S5" s="359"/>
      <c r="T5" s="360"/>
      <c r="U5" s="361"/>
      <c r="V5" s="361"/>
      <c r="W5" s="362"/>
      <c r="X5" s="362"/>
    </row>
    <row r="6" spans="1:31" s="300" customFormat="1" ht="15.75">
      <c r="A6" s="306" t="s">
        <v>584</v>
      </c>
      <c r="B6" s="307" t="s">
        <v>581</v>
      </c>
      <c r="C6" s="308">
        <v>4.53</v>
      </c>
      <c r="D6" s="308">
        <v>4.33</v>
      </c>
      <c r="E6" s="308">
        <v>2.35</v>
      </c>
      <c r="F6" s="308">
        <v>2.5499999999999998</v>
      </c>
      <c r="G6" s="309">
        <v>1.0500000000000001E-2</v>
      </c>
      <c r="H6" s="310">
        <v>1.4999999999999999E-2</v>
      </c>
      <c r="I6" s="309">
        <v>1.4999999999999999E-2</v>
      </c>
      <c r="J6" s="337">
        <v>1</v>
      </c>
      <c r="K6" s="337">
        <v>64</v>
      </c>
      <c r="L6" s="337">
        <v>3584</v>
      </c>
      <c r="M6" s="310">
        <v>16</v>
      </c>
      <c r="N6" s="337">
        <v>17</v>
      </c>
      <c r="O6" s="337">
        <v>4.2000000000000003E-2</v>
      </c>
      <c r="P6" s="338">
        <v>280</v>
      </c>
      <c r="Q6" s="358" t="s">
        <v>172</v>
      </c>
      <c r="R6" s="310" t="s">
        <v>582</v>
      </c>
      <c r="S6" s="360"/>
      <c r="T6" s="360"/>
      <c r="U6" s="360"/>
      <c r="V6" s="360"/>
      <c r="W6" s="360"/>
      <c r="X6" s="360"/>
      <c r="Y6" s="360"/>
      <c r="Z6" s="360"/>
      <c r="AA6" s="360"/>
      <c r="AB6" s="360"/>
    </row>
    <row r="7" spans="1:31" s="300" customFormat="1" ht="15.75">
      <c r="A7" s="306" t="s">
        <v>585</v>
      </c>
      <c r="B7" s="307" t="s">
        <v>581</v>
      </c>
      <c r="C7" s="308">
        <v>4.55</v>
      </c>
      <c r="D7" s="308">
        <v>4.3499999999999996</v>
      </c>
      <c r="E7" s="308">
        <v>2.1</v>
      </c>
      <c r="F7" s="308">
        <v>2.2999999999999998</v>
      </c>
      <c r="G7" s="309">
        <v>1.0500000000000001E-2</v>
      </c>
      <c r="H7" s="310">
        <v>1.4999999999999999E-2</v>
      </c>
      <c r="I7" s="309">
        <v>1.7999999999999999E-2</v>
      </c>
      <c r="J7" s="337">
        <v>1</v>
      </c>
      <c r="K7" s="337">
        <v>64</v>
      </c>
      <c r="L7" s="337">
        <v>3584</v>
      </c>
      <c r="M7" s="310">
        <v>16</v>
      </c>
      <c r="N7" s="337">
        <v>17</v>
      </c>
      <c r="O7" s="337">
        <v>4.2000000000000003E-2</v>
      </c>
      <c r="P7" s="338">
        <v>280</v>
      </c>
      <c r="Q7" s="358" t="s">
        <v>172</v>
      </c>
      <c r="R7" s="310" t="s">
        <v>582</v>
      </c>
      <c r="S7" s="360"/>
      <c r="T7" s="360"/>
      <c r="U7" s="360"/>
      <c r="V7" s="360"/>
      <c r="W7" s="360"/>
      <c r="X7" s="360"/>
      <c r="Y7" s="360"/>
      <c r="Z7" s="360"/>
      <c r="AA7" s="360"/>
      <c r="AB7" s="360"/>
    </row>
    <row r="8" spans="1:31" s="300" customFormat="1" ht="15">
      <c r="A8" s="311" t="s">
        <v>586</v>
      </c>
      <c r="B8" s="39" t="s">
        <v>581</v>
      </c>
      <c r="C8" s="24">
        <v>4.5</v>
      </c>
      <c r="D8" s="24">
        <v>4.3499999999999996</v>
      </c>
      <c r="E8" s="24">
        <v>2.1</v>
      </c>
      <c r="F8" s="24">
        <v>2.29</v>
      </c>
      <c r="G8" s="312">
        <v>1.4999999999999999E-2</v>
      </c>
      <c r="H8" s="312">
        <v>1.95E-2</v>
      </c>
      <c r="I8" s="339">
        <v>1.7999999999999999E-2</v>
      </c>
      <c r="J8" s="340">
        <v>1</v>
      </c>
      <c r="K8" s="341">
        <v>64</v>
      </c>
      <c r="L8" s="341">
        <v>3584</v>
      </c>
      <c r="M8" s="341">
        <v>16</v>
      </c>
      <c r="N8" s="342">
        <v>17</v>
      </c>
      <c r="O8" s="341">
        <v>5.0999999999999997E-2</v>
      </c>
      <c r="P8" s="343">
        <v>280</v>
      </c>
      <c r="Q8" s="358" t="s">
        <v>172</v>
      </c>
      <c r="R8" s="363" t="s">
        <v>582</v>
      </c>
      <c r="S8" s="360"/>
      <c r="T8" s="360"/>
      <c r="U8" s="360"/>
      <c r="V8" s="360"/>
      <c r="W8" s="360"/>
      <c r="X8" s="360"/>
      <c r="Y8" s="360"/>
      <c r="Z8" s="360"/>
      <c r="AA8" s="360"/>
      <c r="AB8" s="360"/>
    </row>
    <row r="9" spans="1:31" s="300" customFormat="1" ht="15.75">
      <c r="A9" s="313" t="s">
        <v>587</v>
      </c>
      <c r="B9" s="314" t="s">
        <v>581</v>
      </c>
      <c r="C9" s="280">
        <v>4.53</v>
      </c>
      <c r="D9" s="280">
        <v>4.33</v>
      </c>
      <c r="E9" s="280">
        <v>2.35</v>
      </c>
      <c r="F9" s="280">
        <v>2.5499999999999998</v>
      </c>
      <c r="G9" s="315">
        <v>2.1000000000000001E-2</v>
      </c>
      <c r="H9" s="316">
        <v>3.3000000000000002E-2</v>
      </c>
      <c r="I9" s="315">
        <v>2.4E-2</v>
      </c>
      <c r="J9" s="344">
        <v>1</v>
      </c>
      <c r="K9" s="344">
        <v>64</v>
      </c>
      <c r="L9" s="344">
        <v>3584</v>
      </c>
      <c r="M9" s="316">
        <v>16</v>
      </c>
      <c r="N9" s="344">
        <v>17</v>
      </c>
      <c r="O9" s="344">
        <v>0.08</v>
      </c>
      <c r="P9" s="345">
        <v>280</v>
      </c>
      <c r="Q9" s="364" t="s">
        <v>172</v>
      </c>
      <c r="R9" s="316" t="s">
        <v>582</v>
      </c>
      <c r="S9" s="360"/>
      <c r="T9" s="360"/>
      <c r="U9" s="360"/>
      <c r="V9" s="360"/>
      <c r="W9" s="360"/>
      <c r="X9" s="360"/>
      <c r="Y9" s="360"/>
      <c r="Z9" s="360"/>
      <c r="AA9" s="360"/>
      <c r="AB9" s="360"/>
    </row>
    <row r="10" spans="1:31" s="300" customFormat="1" ht="15.75">
      <c r="A10" s="313" t="s">
        <v>588</v>
      </c>
      <c r="B10" s="314" t="s">
        <v>581</v>
      </c>
      <c r="C10" s="280">
        <v>4.55</v>
      </c>
      <c r="D10" s="280">
        <v>4.3499999999999996</v>
      </c>
      <c r="E10" s="280">
        <v>2.1</v>
      </c>
      <c r="F10" s="280">
        <v>2.2999999999999998</v>
      </c>
      <c r="G10" s="315">
        <v>2.1000000000000001E-2</v>
      </c>
      <c r="H10" s="316">
        <v>3.3000000000000002E-2</v>
      </c>
      <c r="I10" s="315">
        <v>0.03</v>
      </c>
      <c r="J10" s="344">
        <v>1</v>
      </c>
      <c r="K10" s="344">
        <v>64</v>
      </c>
      <c r="L10" s="344">
        <v>3584</v>
      </c>
      <c r="M10" s="316">
        <v>16</v>
      </c>
      <c r="N10" s="344">
        <v>17</v>
      </c>
      <c r="O10" s="344">
        <v>0.08</v>
      </c>
      <c r="P10" s="345">
        <v>280</v>
      </c>
      <c r="Q10" s="364" t="s">
        <v>172</v>
      </c>
      <c r="R10" s="316" t="s">
        <v>582</v>
      </c>
      <c r="S10" s="360"/>
      <c r="T10" s="360"/>
      <c r="U10" s="360"/>
      <c r="V10" s="360"/>
      <c r="W10" s="360"/>
      <c r="X10" s="360"/>
      <c r="Y10" s="360"/>
      <c r="Z10" s="360"/>
      <c r="AA10" s="360"/>
      <c r="AB10" s="360"/>
    </row>
    <row r="11" spans="1:31" s="300" customFormat="1" ht="15.75">
      <c r="A11" s="311" t="s">
        <v>589</v>
      </c>
      <c r="B11" s="39" t="s">
        <v>581</v>
      </c>
      <c r="C11" s="24">
        <v>4.4950000000000001</v>
      </c>
      <c r="D11" s="24">
        <v>4.2949999999999999</v>
      </c>
      <c r="E11" s="24">
        <v>2.5</v>
      </c>
      <c r="F11" s="24">
        <v>2.9</v>
      </c>
      <c r="G11" s="312">
        <v>1.4E-2</v>
      </c>
      <c r="H11" s="317" t="s">
        <v>377</v>
      </c>
      <c r="I11" s="346">
        <v>1.4999999999999999E-2</v>
      </c>
      <c r="J11" s="347">
        <v>1</v>
      </c>
      <c r="K11" s="347">
        <v>64</v>
      </c>
      <c r="L11" s="347">
        <v>128</v>
      </c>
      <c r="M11" s="317" t="s">
        <v>377</v>
      </c>
      <c r="N11" s="347">
        <v>64</v>
      </c>
      <c r="O11" s="347">
        <v>0.04</v>
      </c>
      <c r="P11" s="348">
        <v>280</v>
      </c>
      <c r="Q11" s="365" t="s">
        <v>176</v>
      </c>
      <c r="R11" s="317" t="s">
        <v>582</v>
      </c>
      <c r="S11" s="360"/>
      <c r="T11" s="360"/>
      <c r="U11" s="360"/>
      <c r="V11" s="360"/>
      <c r="W11" s="360"/>
      <c r="X11" s="360"/>
      <c r="Y11" s="360"/>
      <c r="Z11" s="360"/>
      <c r="AA11" s="360"/>
      <c r="AB11" s="360"/>
    </row>
    <row r="12" spans="1:31" s="301" customFormat="1" ht="15.75">
      <c r="A12" s="313" t="s">
        <v>590</v>
      </c>
      <c r="B12" s="314" t="s">
        <v>581</v>
      </c>
      <c r="C12" s="280">
        <v>4.4749999999999996</v>
      </c>
      <c r="D12" s="280">
        <v>4.2750000000000004</v>
      </c>
      <c r="E12" s="280">
        <v>2.5</v>
      </c>
      <c r="F12" s="280">
        <v>2.9</v>
      </c>
      <c r="G12" s="315">
        <v>2.1000000000000001E-2</v>
      </c>
      <c r="H12" s="316" t="s">
        <v>377</v>
      </c>
      <c r="I12" s="315">
        <v>2.1000000000000001E-2</v>
      </c>
      <c r="J12" s="344">
        <v>1</v>
      </c>
      <c r="K12" s="344">
        <v>64</v>
      </c>
      <c r="L12" s="344">
        <v>256</v>
      </c>
      <c r="M12" s="316" t="s">
        <v>377</v>
      </c>
      <c r="N12" s="344">
        <v>17</v>
      </c>
      <c r="O12" s="344">
        <v>0.08</v>
      </c>
      <c r="P12" s="345">
        <v>280</v>
      </c>
      <c r="Q12" s="364" t="s">
        <v>176</v>
      </c>
      <c r="R12" s="316" t="s">
        <v>582</v>
      </c>
      <c r="S12" s="366"/>
      <c r="T12" s="367"/>
      <c r="U12" s="368"/>
      <c r="V12" s="368"/>
      <c r="W12" s="369"/>
      <c r="X12" s="369"/>
    </row>
    <row r="13" spans="1:31" s="301" customFormat="1" ht="15">
      <c r="A13" s="313" t="s">
        <v>591</v>
      </c>
      <c r="B13" s="314" t="s">
        <v>581</v>
      </c>
      <c r="C13" s="280">
        <v>4.5199999999999996</v>
      </c>
      <c r="D13" s="280">
        <v>4.32</v>
      </c>
      <c r="E13" s="280">
        <v>2.1</v>
      </c>
      <c r="F13" s="280">
        <v>2.2999999999999998</v>
      </c>
      <c r="G13" s="315">
        <v>2.1000000000000001E-2</v>
      </c>
      <c r="H13" s="316" t="s">
        <v>377</v>
      </c>
      <c r="I13" s="315">
        <v>2.4E-2</v>
      </c>
      <c r="J13" s="344">
        <v>1</v>
      </c>
      <c r="K13" s="344">
        <v>64</v>
      </c>
      <c r="L13" s="344">
        <v>512</v>
      </c>
      <c r="M13" s="316" t="s">
        <v>377</v>
      </c>
      <c r="N13" s="344">
        <v>17</v>
      </c>
      <c r="O13" s="344">
        <v>0.1</v>
      </c>
      <c r="P13" s="345">
        <v>280</v>
      </c>
      <c r="Q13" s="364" t="s">
        <v>176</v>
      </c>
      <c r="R13" s="316" t="s">
        <v>582</v>
      </c>
      <c r="S13" s="368"/>
      <c r="T13" s="368"/>
      <c r="U13" s="368"/>
      <c r="V13" s="368"/>
      <c r="W13" s="368"/>
      <c r="X13" s="368"/>
      <c r="Y13" s="368"/>
      <c r="Z13" s="368"/>
      <c r="AA13" s="368"/>
      <c r="AB13" s="368"/>
      <c r="AC13" s="368"/>
      <c r="AD13" s="368"/>
      <c r="AE13" s="368"/>
    </row>
    <row r="14" spans="1:31" s="301" customFormat="1" ht="15">
      <c r="A14" s="313" t="s">
        <v>592</v>
      </c>
      <c r="B14" s="314" t="s">
        <v>581</v>
      </c>
      <c r="C14" s="280">
        <v>4.55</v>
      </c>
      <c r="D14" s="280">
        <v>4.3550000000000004</v>
      </c>
      <c r="E14" s="280">
        <v>2.6</v>
      </c>
      <c r="F14" s="280">
        <v>2.9</v>
      </c>
      <c r="G14" s="315">
        <v>1.2E-2</v>
      </c>
      <c r="H14" s="316" t="s">
        <v>377</v>
      </c>
      <c r="I14" s="315">
        <v>1.6E-2</v>
      </c>
      <c r="J14" s="344">
        <v>1</v>
      </c>
      <c r="K14" s="344">
        <v>64</v>
      </c>
      <c r="L14" s="344">
        <v>256</v>
      </c>
      <c r="M14" s="316" t="s">
        <v>377</v>
      </c>
      <c r="N14" s="344">
        <v>17</v>
      </c>
      <c r="O14" s="344">
        <v>0.03</v>
      </c>
      <c r="P14" s="345">
        <v>280</v>
      </c>
      <c r="Q14" s="364" t="s">
        <v>176</v>
      </c>
      <c r="R14" s="316" t="s">
        <v>582</v>
      </c>
      <c r="S14" s="368"/>
      <c r="T14" s="368"/>
      <c r="U14" s="368"/>
      <c r="V14" s="368"/>
      <c r="W14" s="368"/>
      <c r="X14" s="368"/>
      <c r="Y14" s="368"/>
      <c r="Z14" s="368"/>
      <c r="AA14" s="368"/>
      <c r="AB14" s="368"/>
      <c r="AC14" s="368"/>
      <c r="AD14" s="368"/>
      <c r="AE14" s="368"/>
    </row>
    <row r="15" spans="1:31" s="300" customFormat="1" ht="15">
      <c r="A15" s="313" t="s">
        <v>593</v>
      </c>
      <c r="B15" s="314" t="s">
        <v>581</v>
      </c>
      <c r="C15" s="280">
        <v>4.5999999999999996</v>
      </c>
      <c r="D15" s="280">
        <v>4.4000000000000004</v>
      </c>
      <c r="E15" s="280">
        <v>2.5</v>
      </c>
      <c r="F15" s="280">
        <v>2.8</v>
      </c>
      <c r="G15" s="315">
        <v>1.4999999999999999E-2</v>
      </c>
      <c r="H15" s="316" t="s">
        <v>377</v>
      </c>
      <c r="I15" s="315">
        <v>1.9E-2</v>
      </c>
      <c r="J15" s="344">
        <v>1</v>
      </c>
      <c r="K15" s="344">
        <v>64</v>
      </c>
      <c r="L15" s="344">
        <v>512</v>
      </c>
      <c r="M15" s="316" t="s">
        <v>377</v>
      </c>
      <c r="N15" s="344">
        <v>17</v>
      </c>
      <c r="O15" s="344">
        <v>0.04</v>
      </c>
      <c r="P15" s="345">
        <v>280</v>
      </c>
      <c r="Q15" s="364" t="s">
        <v>176</v>
      </c>
      <c r="R15" s="316" t="s">
        <v>582</v>
      </c>
      <c r="S15" s="368"/>
      <c r="T15" s="368"/>
      <c r="U15" s="368"/>
      <c r="V15" s="368"/>
      <c r="W15" s="368"/>
      <c r="X15" s="368"/>
      <c r="Y15" s="368"/>
      <c r="Z15" s="368"/>
      <c r="AA15" s="368"/>
      <c r="AB15" s="368"/>
      <c r="AC15" s="368"/>
      <c r="AD15" s="368"/>
      <c r="AE15" s="368"/>
    </row>
    <row r="16" spans="1:31" s="302" customFormat="1" ht="15">
      <c r="A16" s="311" t="s">
        <v>594</v>
      </c>
      <c r="B16" s="318" t="s">
        <v>581</v>
      </c>
      <c r="C16" s="319">
        <v>4.5999999999999996</v>
      </c>
      <c r="D16" s="319">
        <v>4.3499999999999996</v>
      </c>
      <c r="E16" s="319">
        <v>2.6</v>
      </c>
      <c r="F16" s="319">
        <v>2.9</v>
      </c>
      <c r="G16" s="320">
        <v>1.2E-2</v>
      </c>
      <c r="H16" s="321" t="s">
        <v>377</v>
      </c>
      <c r="I16" s="349">
        <v>1.6E-2</v>
      </c>
      <c r="J16" s="350">
        <v>1</v>
      </c>
      <c r="K16" s="350">
        <v>64</v>
      </c>
      <c r="L16" s="350">
        <v>256</v>
      </c>
      <c r="M16" s="319" t="s">
        <v>377</v>
      </c>
      <c r="N16" s="350">
        <v>17</v>
      </c>
      <c r="O16" s="341">
        <v>0.03</v>
      </c>
      <c r="P16" s="351">
        <v>280</v>
      </c>
      <c r="Q16" s="370" t="s">
        <v>176</v>
      </c>
      <c r="R16" s="321" t="s">
        <v>582</v>
      </c>
      <c r="S16" s="371"/>
      <c r="T16" s="371"/>
      <c r="U16" s="371"/>
      <c r="V16" s="371"/>
      <c r="W16" s="371"/>
      <c r="X16" s="371"/>
      <c r="Y16" s="371"/>
      <c r="Z16" s="371"/>
      <c r="AA16" s="371"/>
      <c r="AB16" s="371"/>
      <c r="AC16" s="371"/>
      <c r="AD16" s="371"/>
      <c r="AE16" s="371"/>
    </row>
    <row r="17" spans="1:31" s="302" customFormat="1" ht="15">
      <c r="A17" s="311" t="s">
        <v>595</v>
      </c>
      <c r="B17" s="318" t="s">
        <v>581</v>
      </c>
      <c r="C17" s="319">
        <v>4.6500000000000004</v>
      </c>
      <c r="D17" s="319">
        <v>4.4000000000000004</v>
      </c>
      <c r="E17" s="319">
        <v>2.1</v>
      </c>
      <c r="F17" s="319">
        <v>2.4</v>
      </c>
      <c r="G17" s="320">
        <v>1.4999999999999999E-2</v>
      </c>
      <c r="H17" s="321" t="s">
        <v>377</v>
      </c>
      <c r="I17" s="349">
        <v>1.9E-2</v>
      </c>
      <c r="J17" s="350">
        <v>1</v>
      </c>
      <c r="K17" s="350">
        <v>64</v>
      </c>
      <c r="L17" s="350">
        <v>512</v>
      </c>
      <c r="M17" s="319" t="s">
        <v>377</v>
      </c>
      <c r="N17" s="350">
        <v>17</v>
      </c>
      <c r="O17" s="341">
        <v>0.04</v>
      </c>
      <c r="P17" s="351">
        <v>280</v>
      </c>
      <c r="Q17" s="370" t="s">
        <v>176</v>
      </c>
      <c r="R17" s="321" t="s">
        <v>582</v>
      </c>
      <c r="S17" s="371"/>
      <c r="T17" s="371"/>
      <c r="U17" s="371"/>
      <c r="V17" s="371"/>
      <c r="W17" s="371"/>
      <c r="X17" s="371"/>
      <c r="Y17" s="371"/>
      <c r="Z17" s="371"/>
      <c r="AA17" s="371"/>
      <c r="AB17" s="371"/>
      <c r="AC17" s="371"/>
      <c r="AD17" s="371"/>
      <c r="AE17" s="371"/>
    </row>
    <row r="18" spans="1:31" s="300" customFormat="1" ht="15">
      <c r="A18" s="313" t="s">
        <v>596</v>
      </c>
      <c r="B18" s="314" t="s">
        <v>581</v>
      </c>
      <c r="C18" s="40">
        <v>4.53</v>
      </c>
      <c r="D18" s="40">
        <v>4.38</v>
      </c>
      <c r="E18" s="40">
        <v>2.1</v>
      </c>
      <c r="F18" s="40">
        <v>2.2999999999999998</v>
      </c>
      <c r="G18" s="322">
        <v>1.4999999999999999E-2</v>
      </c>
      <c r="H18" s="322">
        <v>0.02</v>
      </c>
      <c r="I18" s="352">
        <v>0.03</v>
      </c>
      <c r="J18" s="353">
        <v>1</v>
      </c>
      <c r="K18" s="353">
        <v>64</v>
      </c>
      <c r="L18" s="353">
        <v>3584</v>
      </c>
      <c r="M18" s="354">
        <v>16</v>
      </c>
      <c r="N18" s="353">
        <v>17</v>
      </c>
      <c r="O18" s="344">
        <v>0.08</v>
      </c>
      <c r="P18" s="42">
        <v>280</v>
      </c>
      <c r="Q18" s="364" t="s">
        <v>176</v>
      </c>
      <c r="R18" s="316" t="s">
        <v>582</v>
      </c>
      <c r="S18" s="368"/>
      <c r="T18" s="368"/>
      <c r="U18" s="368"/>
      <c r="V18" s="368"/>
      <c r="W18" s="368"/>
      <c r="X18" s="368"/>
      <c r="Y18" s="368"/>
      <c r="Z18" s="368"/>
      <c r="AA18" s="368"/>
      <c r="AB18" s="368"/>
      <c r="AC18" s="368"/>
      <c r="AD18" s="368"/>
      <c r="AE18" s="368"/>
    </row>
    <row r="19" spans="1:31" s="300" customFormat="1" ht="15">
      <c r="A19" s="313" t="s">
        <v>597</v>
      </c>
      <c r="B19" s="314" t="s">
        <v>581</v>
      </c>
      <c r="C19" s="40">
        <v>4.58</v>
      </c>
      <c r="D19" s="40">
        <v>4.38</v>
      </c>
      <c r="E19" s="40">
        <v>2.35</v>
      </c>
      <c r="F19" s="40">
        <v>2.5499999999999998</v>
      </c>
      <c r="G19" s="322">
        <v>3.3000000000000002E-2</v>
      </c>
      <c r="H19" s="322">
        <v>5.5E-2</v>
      </c>
      <c r="I19" s="352">
        <v>2.5000000000000001E-2</v>
      </c>
      <c r="J19" s="353">
        <v>1</v>
      </c>
      <c r="K19" s="353">
        <v>64</v>
      </c>
      <c r="L19" s="353">
        <v>3584</v>
      </c>
      <c r="M19" s="354">
        <v>16</v>
      </c>
      <c r="N19" s="353">
        <v>17</v>
      </c>
      <c r="O19" s="344">
        <v>0.125</v>
      </c>
      <c r="P19" s="42">
        <v>280</v>
      </c>
      <c r="Q19" s="364" t="s">
        <v>176</v>
      </c>
      <c r="R19" s="316" t="s">
        <v>582</v>
      </c>
      <c r="S19" s="368"/>
      <c r="T19" s="368"/>
      <c r="U19" s="368"/>
      <c r="V19" s="368"/>
      <c r="W19" s="368"/>
      <c r="X19" s="368"/>
      <c r="Y19" s="368"/>
      <c r="Z19" s="368"/>
      <c r="AA19" s="368"/>
      <c r="AB19" s="368"/>
      <c r="AC19" s="368"/>
      <c r="AD19" s="368"/>
      <c r="AE19" s="368"/>
    </row>
    <row r="20" spans="1:31" ht="24" customHeight="1">
      <c r="A20" s="305" t="s">
        <v>598</v>
      </c>
      <c r="R20" s="333"/>
    </row>
    <row r="21" spans="1:31" s="299" customFormat="1" ht="36">
      <c r="A21" s="110" t="s">
        <v>110</v>
      </c>
      <c r="B21" s="110" t="s">
        <v>1</v>
      </c>
      <c r="C21" s="110" t="s">
        <v>556</v>
      </c>
      <c r="D21" s="110" t="s">
        <v>557</v>
      </c>
      <c r="E21" s="110" t="s">
        <v>558</v>
      </c>
      <c r="F21" s="110" t="s">
        <v>559</v>
      </c>
      <c r="G21" s="110" t="s">
        <v>560</v>
      </c>
      <c r="H21" s="110" t="s">
        <v>561</v>
      </c>
      <c r="I21" s="110" t="s">
        <v>562</v>
      </c>
      <c r="J21" s="110" t="s">
        <v>563</v>
      </c>
      <c r="K21" s="110" t="s">
        <v>564</v>
      </c>
      <c r="L21" s="110" t="s">
        <v>565</v>
      </c>
      <c r="M21" s="110" t="s">
        <v>566</v>
      </c>
      <c r="N21" s="110" t="s">
        <v>567</v>
      </c>
      <c r="O21" s="110" t="s">
        <v>568</v>
      </c>
      <c r="P21" s="110" t="s">
        <v>569</v>
      </c>
      <c r="Q21" s="111" t="s">
        <v>570</v>
      </c>
      <c r="R21" s="110" t="s">
        <v>571</v>
      </c>
      <c r="S21" s="355"/>
      <c r="T21" s="356"/>
      <c r="U21" s="356"/>
      <c r="V21" s="356"/>
      <c r="W21" s="356"/>
      <c r="X21" s="356"/>
    </row>
    <row r="22" spans="1:31" s="299" customFormat="1" ht="30">
      <c r="A22" s="508" t="s">
        <v>572</v>
      </c>
      <c r="B22" s="509"/>
      <c r="C22" s="113" t="s">
        <v>57</v>
      </c>
      <c r="D22" s="113" t="s">
        <v>75</v>
      </c>
      <c r="E22" s="113" t="s">
        <v>42</v>
      </c>
      <c r="F22" s="113" t="s">
        <v>573</v>
      </c>
      <c r="G22" s="113" t="s">
        <v>599</v>
      </c>
      <c r="H22" s="113" t="s">
        <v>599</v>
      </c>
      <c r="I22" s="113" t="s">
        <v>600</v>
      </c>
      <c r="J22" s="113" t="s">
        <v>576</v>
      </c>
      <c r="K22" s="113" t="s">
        <v>577</v>
      </c>
      <c r="L22" s="113" t="s">
        <v>23</v>
      </c>
      <c r="M22" s="113" t="s">
        <v>23</v>
      </c>
      <c r="N22" s="113" t="s">
        <v>578</v>
      </c>
      <c r="O22" s="113" t="s">
        <v>601</v>
      </c>
      <c r="P22" s="113" t="s">
        <v>579</v>
      </c>
      <c r="Q22" s="228"/>
      <c r="R22" s="113"/>
      <c r="S22" s="357"/>
      <c r="T22" s="356"/>
      <c r="U22" s="356"/>
      <c r="V22" s="356"/>
      <c r="W22" s="356"/>
      <c r="X22" s="356"/>
    </row>
    <row r="23" spans="1:31" s="301" customFormat="1" ht="15">
      <c r="A23" s="323" t="s">
        <v>602</v>
      </c>
      <c r="B23" s="324" t="s">
        <v>603</v>
      </c>
      <c r="C23" s="325">
        <v>4.4450000000000003</v>
      </c>
      <c r="D23" s="325">
        <v>4.2949999999999999</v>
      </c>
      <c r="E23" s="325">
        <v>2.35</v>
      </c>
      <c r="F23" s="325">
        <v>2.5499999999999998</v>
      </c>
      <c r="G23" s="326">
        <v>1.0500000000000001E-2</v>
      </c>
      <c r="H23" s="327">
        <v>1.4999999999999999E-2</v>
      </c>
      <c r="I23" s="326">
        <v>-1.4999999999999999E-2</v>
      </c>
      <c r="J23" s="347">
        <v>1</v>
      </c>
      <c r="K23" s="347">
        <v>64</v>
      </c>
      <c r="L23" s="347">
        <v>3584</v>
      </c>
      <c r="M23" s="347">
        <v>16</v>
      </c>
      <c r="N23" s="347">
        <v>17</v>
      </c>
      <c r="O23" s="347">
        <v>0.04</v>
      </c>
      <c r="P23" s="348">
        <v>280</v>
      </c>
      <c r="Q23" s="372" t="s">
        <v>604</v>
      </c>
      <c r="R23" s="347" t="s">
        <v>582</v>
      </c>
      <c r="S23" s="373"/>
      <c r="T23" s="374"/>
      <c r="U23" s="375"/>
      <c r="V23" s="375"/>
      <c r="W23" s="369"/>
      <c r="X23" s="369"/>
    </row>
    <row r="24" spans="1:31" ht="14.25">
      <c r="A24" s="323" t="s">
        <v>605</v>
      </c>
      <c r="B24" s="324" t="s">
        <v>603</v>
      </c>
      <c r="C24" s="328">
        <v>4.28</v>
      </c>
      <c r="D24" s="328" t="s">
        <v>606</v>
      </c>
      <c r="E24" s="328">
        <v>2.9</v>
      </c>
      <c r="F24" s="328" t="s">
        <v>606</v>
      </c>
      <c r="G24" s="327">
        <v>0.01</v>
      </c>
      <c r="H24" s="327">
        <v>1.4999999999999999E-2</v>
      </c>
      <c r="I24" s="327">
        <v>-0.01</v>
      </c>
      <c r="J24" s="347">
        <v>1</v>
      </c>
      <c r="K24" s="347">
        <v>32</v>
      </c>
      <c r="L24" s="347">
        <v>4096</v>
      </c>
      <c r="M24" s="347">
        <v>12</v>
      </c>
      <c r="N24" s="347">
        <v>17</v>
      </c>
      <c r="O24" s="347">
        <v>0.05</v>
      </c>
      <c r="P24" s="348">
        <v>280</v>
      </c>
      <c r="Q24" s="372">
        <v>2.2000000000000002</v>
      </c>
      <c r="R24" s="347" t="s">
        <v>582</v>
      </c>
    </row>
    <row r="25" spans="1:31" s="301" customFormat="1" ht="15">
      <c r="A25" s="323" t="s">
        <v>607</v>
      </c>
      <c r="B25" s="324" t="s">
        <v>603</v>
      </c>
      <c r="C25" s="325">
        <v>4.28</v>
      </c>
      <c r="D25" s="328" t="s">
        <v>606</v>
      </c>
      <c r="E25" s="325">
        <v>2.9</v>
      </c>
      <c r="F25" s="328" t="s">
        <v>606</v>
      </c>
      <c r="G25" s="326">
        <v>0.01</v>
      </c>
      <c r="H25" s="327">
        <v>1.4999999999999999E-2</v>
      </c>
      <c r="I25" s="326">
        <v>-0.01</v>
      </c>
      <c r="J25" s="347">
        <v>1</v>
      </c>
      <c r="K25" s="347">
        <v>20</v>
      </c>
      <c r="L25" s="347">
        <v>5120</v>
      </c>
      <c r="M25" s="347">
        <v>12</v>
      </c>
      <c r="N25" s="347">
        <v>17</v>
      </c>
      <c r="O25" s="347">
        <v>0.05</v>
      </c>
      <c r="P25" s="348">
        <v>280</v>
      </c>
      <c r="Q25" s="372">
        <v>2.2000000000000002</v>
      </c>
      <c r="R25" s="347" t="s">
        <v>582</v>
      </c>
      <c r="S25" s="366"/>
      <c r="T25" s="374"/>
      <c r="U25" s="375"/>
      <c r="V25" s="375"/>
      <c r="W25" s="369"/>
      <c r="X25" s="369"/>
    </row>
    <row r="26" spans="1:31" s="301" customFormat="1" ht="15">
      <c r="A26" s="323" t="s">
        <v>608</v>
      </c>
      <c r="B26" s="324" t="s">
        <v>603</v>
      </c>
      <c r="C26" s="325">
        <v>4.4450000000000003</v>
      </c>
      <c r="D26" s="325">
        <v>4.2949999999999999</v>
      </c>
      <c r="E26" s="325">
        <v>2.35</v>
      </c>
      <c r="F26" s="325">
        <v>2.5499999999999998</v>
      </c>
      <c r="G26" s="326">
        <v>1.0500000000000001E-2</v>
      </c>
      <c r="H26" s="327" t="s">
        <v>606</v>
      </c>
      <c r="I26" s="326">
        <v>-1.4999999999999999E-2</v>
      </c>
      <c r="J26" s="347">
        <v>1</v>
      </c>
      <c r="K26" s="347">
        <v>20</v>
      </c>
      <c r="L26" s="347">
        <v>12</v>
      </c>
      <c r="M26" s="347" t="s">
        <v>606</v>
      </c>
      <c r="N26" s="347">
        <v>17</v>
      </c>
      <c r="O26" s="347">
        <v>0.04</v>
      </c>
      <c r="P26" s="348">
        <v>280</v>
      </c>
      <c r="Q26" s="372" t="s">
        <v>604</v>
      </c>
      <c r="R26" s="347" t="s">
        <v>582</v>
      </c>
      <c r="S26" s="366"/>
      <c r="T26" s="374"/>
      <c r="U26" s="375"/>
      <c r="V26" s="375"/>
      <c r="W26" s="369"/>
      <c r="X26" s="369"/>
    </row>
    <row r="27" spans="1:31" s="301" customFormat="1" ht="15">
      <c r="A27" s="323" t="s">
        <v>609</v>
      </c>
      <c r="B27" s="324" t="s">
        <v>603</v>
      </c>
      <c r="C27" s="325">
        <v>4.4450000000000003</v>
      </c>
      <c r="D27" s="325">
        <v>4.2949999999999999</v>
      </c>
      <c r="E27" s="325">
        <v>2.35</v>
      </c>
      <c r="F27" s="325">
        <v>2.5499999999999998</v>
      </c>
      <c r="G27" s="326">
        <v>1.0500000000000001E-2</v>
      </c>
      <c r="H27" s="327" t="s">
        <v>606</v>
      </c>
      <c r="I27" s="326">
        <v>-1.4999999999999999E-2</v>
      </c>
      <c r="J27" s="347">
        <v>1</v>
      </c>
      <c r="K27" s="347">
        <v>20</v>
      </c>
      <c r="L27" s="347">
        <v>12</v>
      </c>
      <c r="M27" s="347" t="s">
        <v>606</v>
      </c>
      <c r="N27" s="347">
        <v>17</v>
      </c>
      <c r="O27" s="347">
        <v>0.04</v>
      </c>
      <c r="P27" s="348">
        <v>280</v>
      </c>
      <c r="Q27" s="372">
        <v>1.2</v>
      </c>
      <c r="R27" s="347" t="s">
        <v>582</v>
      </c>
      <c r="S27" s="366"/>
      <c r="T27" s="374"/>
      <c r="U27" s="375"/>
      <c r="V27" s="375"/>
      <c r="W27" s="369"/>
      <c r="X27" s="369"/>
    </row>
    <row r="28" spans="1:31" s="301" customFormat="1" ht="15">
      <c r="A28" s="323" t="s">
        <v>610</v>
      </c>
      <c r="B28" s="324" t="s">
        <v>603</v>
      </c>
      <c r="C28" s="325">
        <v>4.4749999999999996</v>
      </c>
      <c r="D28" s="325">
        <v>4.3250000000000002</v>
      </c>
      <c r="E28" s="325">
        <v>2.35</v>
      </c>
      <c r="F28" s="325">
        <v>2.5499999999999998</v>
      </c>
      <c r="G28" s="326">
        <v>1.0500000000000001E-2</v>
      </c>
      <c r="H28" s="327">
        <v>1.4999999999999999E-2</v>
      </c>
      <c r="I28" s="326">
        <v>-1.4999999999999999E-2</v>
      </c>
      <c r="J28" s="347">
        <v>1</v>
      </c>
      <c r="K28" s="347">
        <v>64</v>
      </c>
      <c r="L28" s="347">
        <v>3584</v>
      </c>
      <c r="M28" s="347">
        <v>16</v>
      </c>
      <c r="N28" s="347">
        <v>17</v>
      </c>
      <c r="O28" s="347">
        <v>0.04</v>
      </c>
      <c r="P28" s="348">
        <v>280</v>
      </c>
      <c r="Q28" s="372" t="s">
        <v>604</v>
      </c>
      <c r="R28" s="347" t="s">
        <v>582</v>
      </c>
      <c r="S28" s="366"/>
      <c r="T28" s="374"/>
      <c r="U28" s="375"/>
      <c r="V28" s="375"/>
      <c r="W28" s="369"/>
      <c r="X28" s="369"/>
    </row>
    <row r="29" spans="1:31" ht="14.25">
      <c r="A29" s="323" t="s">
        <v>611</v>
      </c>
      <c r="B29" s="324" t="s">
        <v>603</v>
      </c>
      <c r="C29" s="328">
        <v>4.45</v>
      </c>
      <c r="D29" s="328" t="s">
        <v>606</v>
      </c>
      <c r="E29" s="328">
        <v>3.2</v>
      </c>
      <c r="F29" s="328" t="s">
        <v>606</v>
      </c>
      <c r="G29" s="327">
        <v>1.4999999999999999E-2</v>
      </c>
      <c r="H29" s="327" t="s">
        <v>606</v>
      </c>
      <c r="I29" s="326">
        <v>-1.4999999999999999E-2</v>
      </c>
      <c r="J29" s="347">
        <v>1</v>
      </c>
      <c r="K29" s="347">
        <v>128</v>
      </c>
      <c r="L29" s="347">
        <v>16</v>
      </c>
      <c r="M29" s="347" t="s">
        <v>606</v>
      </c>
      <c r="N29" s="347">
        <v>9</v>
      </c>
      <c r="O29" s="347">
        <v>0.04</v>
      </c>
      <c r="P29" s="348">
        <v>280</v>
      </c>
      <c r="Q29" s="372" t="s">
        <v>604</v>
      </c>
      <c r="R29" s="347" t="s">
        <v>582</v>
      </c>
    </row>
    <row r="30" spans="1:31" s="301" customFormat="1" ht="15">
      <c r="A30" s="323" t="s">
        <v>612</v>
      </c>
      <c r="B30" s="324" t="s">
        <v>603</v>
      </c>
      <c r="C30" s="325">
        <v>4.4450000000000003</v>
      </c>
      <c r="D30" s="325">
        <v>4.2949999999999999</v>
      </c>
      <c r="E30" s="325">
        <v>2.35</v>
      </c>
      <c r="F30" s="325">
        <v>2.5499999999999998</v>
      </c>
      <c r="G30" s="326">
        <v>1.4999999999999999E-2</v>
      </c>
      <c r="H30" s="327">
        <v>1.95E-2</v>
      </c>
      <c r="I30" s="326">
        <v>-1.4999999999999999E-2</v>
      </c>
      <c r="J30" s="347">
        <v>1</v>
      </c>
      <c r="K30" s="347">
        <v>64</v>
      </c>
      <c r="L30" s="347">
        <v>3584</v>
      </c>
      <c r="M30" s="347">
        <v>16</v>
      </c>
      <c r="N30" s="347">
        <v>17</v>
      </c>
      <c r="O30" s="347">
        <v>4.2000000000000003E-2</v>
      </c>
      <c r="P30" s="348">
        <v>280</v>
      </c>
      <c r="Q30" s="372" t="s">
        <v>604</v>
      </c>
      <c r="R30" s="347" t="s">
        <v>582</v>
      </c>
      <c r="S30" s="366"/>
      <c r="T30" s="374"/>
      <c r="U30" s="375"/>
      <c r="V30" s="375"/>
      <c r="W30" s="369"/>
      <c r="X30" s="369"/>
    </row>
    <row r="31" spans="1:31" s="301" customFormat="1" ht="15">
      <c r="A31" s="323" t="s">
        <v>613</v>
      </c>
      <c r="B31" s="324" t="s">
        <v>603</v>
      </c>
      <c r="C31" s="325">
        <v>4.2850000000000001</v>
      </c>
      <c r="D31" s="328" t="s">
        <v>606</v>
      </c>
      <c r="E31" s="325">
        <v>2.75</v>
      </c>
      <c r="F31" s="328" t="s">
        <v>606</v>
      </c>
      <c r="G31" s="326">
        <v>0.01</v>
      </c>
      <c r="H31" s="327" t="s">
        <v>606</v>
      </c>
      <c r="I31" s="326">
        <v>-0.01</v>
      </c>
      <c r="J31" s="347">
        <v>1</v>
      </c>
      <c r="K31" s="347">
        <v>128</v>
      </c>
      <c r="L31" s="347">
        <v>16</v>
      </c>
      <c r="M31" s="347" t="s">
        <v>606</v>
      </c>
      <c r="N31" s="347">
        <v>9</v>
      </c>
      <c r="O31" s="347">
        <v>0.1</v>
      </c>
      <c r="P31" s="348">
        <v>280</v>
      </c>
      <c r="Q31" s="372" t="s">
        <v>604</v>
      </c>
      <c r="R31" s="347" t="s">
        <v>582</v>
      </c>
      <c r="S31" s="366"/>
      <c r="T31" s="374"/>
      <c r="U31" s="375"/>
      <c r="V31" s="375"/>
      <c r="W31" s="369"/>
      <c r="X31" s="369"/>
    </row>
    <row r="32" spans="1:31" s="301" customFormat="1" ht="15">
      <c r="A32" s="323" t="s">
        <v>614</v>
      </c>
      <c r="B32" s="324" t="s">
        <v>603</v>
      </c>
      <c r="C32" s="325">
        <v>4.28</v>
      </c>
      <c r="D32" s="325">
        <v>4.24</v>
      </c>
      <c r="E32" s="325">
        <v>2.2999999999999998</v>
      </c>
      <c r="F32" s="325">
        <v>2.5</v>
      </c>
      <c r="G32" s="326">
        <v>0.02</v>
      </c>
      <c r="H32" s="327" t="s">
        <v>606</v>
      </c>
      <c r="I32" s="326">
        <v>-0.02</v>
      </c>
      <c r="J32" s="347">
        <v>1</v>
      </c>
      <c r="K32" s="347">
        <v>20</v>
      </c>
      <c r="L32" s="347">
        <v>12</v>
      </c>
      <c r="M32" s="347" t="s">
        <v>606</v>
      </c>
      <c r="N32" s="347">
        <v>17</v>
      </c>
      <c r="O32" s="347">
        <v>0.06</v>
      </c>
      <c r="P32" s="348">
        <v>280</v>
      </c>
      <c r="Q32" s="372">
        <v>1.2</v>
      </c>
      <c r="R32" s="347" t="s">
        <v>582</v>
      </c>
      <c r="S32" s="366"/>
      <c r="T32" s="374"/>
      <c r="U32" s="375"/>
      <c r="V32" s="375"/>
      <c r="W32" s="369"/>
      <c r="X32" s="369"/>
    </row>
    <row r="33" spans="1:24" s="301" customFormat="1" ht="15">
      <c r="A33" s="313" t="s">
        <v>615</v>
      </c>
      <c r="B33" s="314" t="s">
        <v>603</v>
      </c>
      <c r="C33" s="329">
        <v>4.2750000000000004</v>
      </c>
      <c r="D33" s="330" t="s">
        <v>606</v>
      </c>
      <c r="E33" s="329">
        <v>2.9</v>
      </c>
      <c r="F33" s="330" t="s">
        <v>606</v>
      </c>
      <c r="G33" s="331">
        <v>0.03</v>
      </c>
      <c r="H33" s="332">
        <v>1.7999999999999999E-2</v>
      </c>
      <c r="I33" s="331">
        <v>-1.2999999999999999E-2</v>
      </c>
      <c r="J33" s="344">
        <v>1</v>
      </c>
      <c r="K33" s="344">
        <v>32</v>
      </c>
      <c r="L33" s="344">
        <v>4096</v>
      </c>
      <c r="M33" s="344">
        <v>12</v>
      </c>
      <c r="N33" s="344">
        <v>17</v>
      </c>
      <c r="O33" s="344">
        <v>0.17499999999999999</v>
      </c>
      <c r="P33" s="345">
        <v>280</v>
      </c>
      <c r="Q33" s="376">
        <v>2.2000000000000002</v>
      </c>
      <c r="R33" s="344" t="s">
        <v>582</v>
      </c>
      <c r="S33" s="366"/>
      <c r="T33" s="374"/>
      <c r="U33" s="375"/>
      <c r="V33" s="375"/>
      <c r="W33" s="369"/>
      <c r="X33" s="369"/>
    </row>
    <row r="34" spans="1:24" s="301" customFormat="1" ht="15">
      <c r="A34" s="313" t="s">
        <v>616</v>
      </c>
      <c r="B34" s="314" t="s">
        <v>603</v>
      </c>
      <c r="C34" s="329">
        <v>4.4749999999999996</v>
      </c>
      <c r="D34" s="329">
        <v>4.3250000000000002</v>
      </c>
      <c r="E34" s="329">
        <v>2.35</v>
      </c>
      <c r="F34" s="329">
        <v>2.5499999999999998</v>
      </c>
      <c r="G34" s="331">
        <v>1.4999999999999999E-2</v>
      </c>
      <c r="H34" s="332">
        <v>0.02</v>
      </c>
      <c r="I34" s="331">
        <v>-1.9E-2</v>
      </c>
      <c r="J34" s="344">
        <v>1</v>
      </c>
      <c r="K34" s="344">
        <v>64</v>
      </c>
      <c r="L34" s="344">
        <v>3584</v>
      </c>
      <c r="M34" s="344">
        <v>16</v>
      </c>
      <c r="N34" s="344">
        <v>17</v>
      </c>
      <c r="O34" s="344">
        <v>5.6000000000000001E-2</v>
      </c>
      <c r="P34" s="345">
        <v>280</v>
      </c>
      <c r="Q34" s="376" t="s">
        <v>617</v>
      </c>
      <c r="R34" s="344" t="s">
        <v>582</v>
      </c>
      <c r="S34" s="366"/>
      <c r="T34" s="374"/>
      <c r="U34" s="375"/>
      <c r="V34" s="375"/>
      <c r="W34" s="369"/>
      <c r="X34" s="369"/>
    </row>
    <row r="35" spans="1:24" s="301" customFormat="1" ht="15">
      <c r="A35" s="323" t="s">
        <v>618</v>
      </c>
      <c r="B35" s="324" t="s">
        <v>603</v>
      </c>
      <c r="C35" s="325">
        <v>4.24</v>
      </c>
      <c r="D35" s="328" t="s">
        <v>606</v>
      </c>
      <c r="E35" s="325">
        <v>3.1</v>
      </c>
      <c r="F35" s="328" t="s">
        <v>606</v>
      </c>
      <c r="G35" s="326">
        <v>2.2499999999999999E-2</v>
      </c>
      <c r="H35" s="327" t="s">
        <v>606</v>
      </c>
      <c r="I35" s="326">
        <v>-1.6E-2</v>
      </c>
      <c r="J35" s="347">
        <v>1</v>
      </c>
      <c r="K35" s="347">
        <v>128</v>
      </c>
      <c r="L35" s="347">
        <v>16</v>
      </c>
      <c r="M35" s="347" t="s">
        <v>606</v>
      </c>
      <c r="N35" s="347">
        <v>9</v>
      </c>
      <c r="O35" s="347">
        <v>0.03</v>
      </c>
      <c r="P35" s="348">
        <v>280</v>
      </c>
      <c r="Q35" s="372" t="s">
        <v>604</v>
      </c>
      <c r="R35" s="347" t="s">
        <v>582</v>
      </c>
      <c r="S35" s="366"/>
      <c r="T35" s="374"/>
      <c r="U35" s="375"/>
      <c r="V35" s="375"/>
      <c r="W35" s="369"/>
      <c r="X35" s="369"/>
    </row>
    <row r="36" spans="1:24" s="301" customFormat="1" ht="15">
      <c r="A36" s="323" t="s">
        <v>619</v>
      </c>
      <c r="B36" s="324" t="s">
        <v>603</v>
      </c>
      <c r="C36" s="325">
        <v>4.2750000000000004</v>
      </c>
      <c r="D36" s="325">
        <v>4.0750000000000002</v>
      </c>
      <c r="E36" s="325">
        <v>2.2999999999999998</v>
      </c>
      <c r="F36" s="325">
        <v>2.5</v>
      </c>
      <c r="G36" s="326">
        <v>1.7500000000000002E-2</v>
      </c>
      <c r="H36" s="327" t="s">
        <v>606</v>
      </c>
      <c r="I36" s="326">
        <v>-1.4999999999999999E-2</v>
      </c>
      <c r="J36" s="347">
        <v>1</v>
      </c>
      <c r="K36" s="347">
        <v>20</v>
      </c>
      <c r="L36" s="347">
        <v>12</v>
      </c>
      <c r="M36" s="347" t="s">
        <v>606</v>
      </c>
      <c r="N36" s="347">
        <v>17</v>
      </c>
      <c r="O36" s="347">
        <v>8.4000000000000005E-2</v>
      </c>
      <c r="P36" s="348">
        <v>280</v>
      </c>
      <c r="Q36" s="372" t="s">
        <v>604</v>
      </c>
      <c r="R36" s="347" t="s">
        <v>582</v>
      </c>
      <c r="S36" s="366"/>
      <c r="T36" s="374"/>
      <c r="U36" s="375"/>
      <c r="V36" s="375"/>
      <c r="W36" s="369"/>
      <c r="X36" s="369"/>
    </row>
    <row r="37" spans="1:24">
      <c r="A37" s="333"/>
      <c r="B37" s="333"/>
      <c r="C37" s="333"/>
      <c r="D37" s="333"/>
      <c r="E37" s="333"/>
      <c r="F37" s="333"/>
      <c r="G37" s="333"/>
      <c r="H37" s="333"/>
      <c r="I37" s="333"/>
      <c r="J37" s="333"/>
      <c r="K37" s="333"/>
      <c r="L37" s="333"/>
      <c r="M37" s="333"/>
      <c r="N37" s="333"/>
      <c r="O37" s="333"/>
      <c r="P37" s="333"/>
      <c r="Q37" s="377"/>
      <c r="R37" s="333"/>
      <c r="T37" s="378"/>
      <c r="U37" s="378"/>
      <c r="V37" s="378"/>
      <c r="W37" s="378"/>
      <c r="X37" s="378"/>
    </row>
    <row r="38" spans="1:24" ht="14.25">
      <c r="A38" s="334"/>
      <c r="B38" s="335"/>
    </row>
    <row r="39" spans="1:24" ht="14.25">
      <c r="A39" s="334"/>
    </row>
    <row r="41" spans="1:24" ht="20.25">
      <c r="A41" s="336" t="s">
        <v>620</v>
      </c>
    </row>
  </sheetData>
  <sheetProtection algorithmName="SHA-512" hashValue="/cZWzMAvO8ZzEWjwa4XPJgKo1dKaluLitX5ZxVryPhCa9qZbcK74MVRrKuWL0IxX2ZgE5VgOZ9AKP389Hn0XyQ==" saltValue="zg8zDNB5UtkLU1Edejp4yQ==" spinCount="100000" sheet="1" objects="1" scenarios="1" autoFilter="0"/>
  <protectedRanges>
    <protectedRange password="C665" sqref="C18:N19 P18:P19" name="Range1_4"/>
    <protectedRange password="C665" sqref="B8" name="Range1_4_1_3_1"/>
    <protectedRange password="C665" sqref="C8:H8 Y8 J8:O8" name="Range1_4_1_11_1"/>
    <protectedRange password="C665" sqref="I8" name="Range1_4_1_12_1"/>
    <protectedRange password="C665" sqref="P8 R8:X8" name="Range1_4_1_13_1"/>
    <protectedRange password="C665" sqref="B11" name="Range1_4_1_8"/>
    <protectedRange password="C665" sqref="C11:G11" name="Range1_4_1_11_2"/>
    <protectedRange sqref="H16" name="Range1"/>
    <protectedRange sqref="O16 I16" name="Range1_4_1"/>
    <protectedRange sqref="C16:G16" name="Range1_4_2"/>
    <protectedRange sqref="M16" name="Range1_1"/>
    <protectedRange sqref="N16 J16:L16" name="Range1_4_3"/>
    <protectedRange sqref="C17:G17" name="Range1_4_4"/>
    <protectedRange sqref="M17" name="Range1_2"/>
    <protectedRange sqref="N17 J17:L17" name="Range1_4_5"/>
  </protectedRanges>
  <autoFilter ref="A2:R19"/>
  <mergeCells count="2">
    <mergeCell ref="A3:B3"/>
    <mergeCell ref="A22:B22"/>
  </mergeCells>
  <phoneticPr fontId="113" type="noConversion"/>
  <pageMargins left="0.69861111111111096" right="0.69861111111111096" top="0.75" bottom="0.75" header="0.3" footer="0.3"/>
  <pageSetup paperSize="9" pageOrder="overThenDown" orientation="portrait" horizontalDpi="30066" verticalDpi="26478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zoomScale="115" zoomScaleNormal="11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9" sqref="A9:XFD9"/>
    </sheetView>
  </sheetViews>
  <sheetFormatPr defaultColWidth="9" defaultRowHeight="13.5"/>
  <cols>
    <col min="2" max="2" width="12.25" customWidth="1"/>
    <col min="11" max="11" width="6.625" customWidth="1"/>
    <col min="12" max="12" width="7.25" customWidth="1"/>
    <col min="13" max="13" width="6.5" customWidth="1"/>
    <col min="14" max="14" width="7.375" customWidth="1"/>
    <col min="15" max="15" width="6.75" customWidth="1"/>
    <col min="16" max="16" width="7.125" customWidth="1"/>
    <col min="17" max="17" width="6.375" customWidth="1"/>
    <col min="18" max="18" width="6" customWidth="1"/>
    <col min="19" max="19" width="5.125" customWidth="1"/>
    <col min="20" max="20" width="5.625" customWidth="1"/>
    <col min="21" max="21" width="6.125" customWidth="1"/>
  </cols>
  <sheetData>
    <row r="1" spans="1:21" s="270" customFormat="1" ht="60" customHeight="1">
      <c r="A1" s="272" t="s">
        <v>0</v>
      </c>
      <c r="B1" s="272" t="s">
        <v>110</v>
      </c>
      <c r="C1" s="273" t="s">
        <v>1</v>
      </c>
      <c r="D1" s="274" t="s">
        <v>111</v>
      </c>
      <c r="E1" s="274" t="s">
        <v>112</v>
      </c>
      <c r="F1" s="274" t="s">
        <v>113</v>
      </c>
      <c r="G1" s="274" t="s">
        <v>114</v>
      </c>
      <c r="H1" s="274" t="s">
        <v>115</v>
      </c>
      <c r="I1" s="274" t="s">
        <v>117</v>
      </c>
      <c r="J1" s="274" t="s">
        <v>118</v>
      </c>
      <c r="K1" s="274" t="s">
        <v>119</v>
      </c>
      <c r="L1" s="274" t="s">
        <v>120</v>
      </c>
      <c r="M1" s="274" t="s">
        <v>121</v>
      </c>
      <c r="N1" s="274" t="s">
        <v>123</v>
      </c>
      <c r="O1" s="274" t="s">
        <v>133</v>
      </c>
      <c r="P1" s="273" t="s">
        <v>127</v>
      </c>
      <c r="Q1" s="274" t="s">
        <v>129</v>
      </c>
      <c r="R1" s="273" t="s">
        <v>124</v>
      </c>
      <c r="S1" s="273" t="s">
        <v>125</v>
      </c>
      <c r="T1" s="273" t="s">
        <v>126</v>
      </c>
      <c r="U1" s="273" t="s">
        <v>130</v>
      </c>
    </row>
    <row r="2" spans="1:21" s="271" customFormat="1" ht="14.25">
      <c r="A2" s="275" t="s">
        <v>207</v>
      </c>
      <c r="B2" s="275" t="s">
        <v>224</v>
      </c>
      <c r="C2" s="276" t="s">
        <v>209</v>
      </c>
      <c r="D2" s="277">
        <v>4.4749999999999996</v>
      </c>
      <c r="E2" s="277">
        <v>4.2750000000000004</v>
      </c>
      <c r="F2" s="277">
        <v>2.5</v>
      </c>
      <c r="G2" s="277">
        <v>2.9</v>
      </c>
      <c r="H2" s="277">
        <v>0.03</v>
      </c>
      <c r="I2" s="277">
        <v>-0.03</v>
      </c>
      <c r="J2" s="277">
        <v>0.12</v>
      </c>
      <c r="K2" s="275">
        <v>1</v>
      </c>
      <c r="L2" s="275">
        <v>20</v>
      </c>
      <c r="M2" s="275">
        <v>12</v>
      </c>
      <c r="N2" s="275">
        <v>8</v>
      </c>
      <c r="O2" s="284">
        <v>300</v>
      </c>
      <c r="P2" s="276" t="s">
        <v>141</v>
      </c>
      <c r="Q2" s="285" t="s">
        <v>139</v>
      </c>
      <c r="R2" s="285" t="s">
        <v>139</v>
      </c>
      <c r="S2" s="285" t="s">
        <v>139</v>
      </c>
      <c r="T2" s="285" t="s">
        <v>139</v>
      </c>
      <c r="U2" s="285" t="s">
        <v>139</v>
      </c>
    </row>
    <row r="3" spans="1:21" s="271" customFormat="1" ht="12.75" customHeight="1">
      <c r="A3" s="275" t="s">
        <v>342</v>
      </c>
      <c r="B3" s="275" t="s">
        <v>371</v>
      </c>
      <c r="C3" s="276" t="s">
        <v>209</v>
      </c>
      <c r="D3" s="277">
        <v>4.4749999999999996</v>
      </c>
      <c r="E3" s="277">
        <v>4.2750000000000004</v>
      </c>
      <c r="F3" s="277">
        <v>2.5</v>
      </c>
      <c r="G3" s="277">
        <v>2.9</v>
      </c>
      <c r="H3" s="277">
        <v>4.4999999999999998E-2</v>
      </c>
      <c r="I3" s="277">
        <v>-0.04</v>
      </c>
      <c r="J3" s="277">
        <v>0.15</v>
      </c>
      <c r="K3" s="275">
        <v>1</v>
      </c>
      <c r="L3" s="275">
        <v>20</v>
      </c>
      <c r="M3" s="275">
        <v>12</v>
      </c>
      <c r="N3" s="275">
        <v>8</v>
      </c>
      <c r="O3" s="284">
        <v>250</v>
      </c>
      <c r="P3" s="276" t="s">
        <v>141</v>
      </c>
      <c r="Q3" s="285" t="s">
        <v>140</v>
      </c>
      <c r="R3" s="285" t="s">
        <v>139</v>
      </c>
      <c r="S3" s="285" t="s">
        <v>139</v>
      </c>
      <c r="T3" s="285" t="s">
        <v>140</v>
      </c>
      <c r="U3" s="285" t="s">
        <v>139</v>
      </c>
    </row>
    <row r="4" spans="1:21" s="271" customFormat="1" ht="14.25">
      <c r="A4" s="275" t="s">
        <v>342</v>
      </c>
      <c r="B4" s="276" t="s">
        <v>375</v>
      </c>
      <c r="C4" s="276" t="s">
        <v>209</v>
      </c>
      <c r="D4" s="277">
        <v>4.4749999999999996</v>
      </c>
      <c r="E4" s="277">
        <v>4.2750000000000004</v>
      </c>
      <c r="F4" s="277">
        <v>2.5</v>
      </c>
      <c r="G4" s="277">
        <v>2.9</v>
      </c>
      <c r="H4" s="277">
        <v>5.5E-2</v>
      </c>
      <c r="I4" s="277">
        <v>-0.05</v>
      </c>
      <c r="J4" s="277">
        <v>0.15</v>
      </c>
      <c r="K4" s="275">
        <v>1</v>
      </c>
      <c r="L4" s="275">
        <v>20</v>
      </c>
      <c r="M4" s="275">
        <v>12</v>
      </c>
      <c r="N4" s="275">
        <v>8</v>
      </c>
      <c r="O4" s="284">
        <v>250</v>
      </c>
      <c r="P4" s="276" t="s">
        <v>141</v>
      </c>
      <c r="Q4" s="285" t="s">
        <v>139</v>
      </c>
      <c r="R4" s="285" t="s">
        <v>139</v>
      </c>
      <c r="S4" s="285" t="s">
        <v>139</v>
      </c>
      <c r="T4" s="285" t="s">
        <v>140</v>
      </c>
      <c r="U4" s="285" t="s">
        <v>139</v>
      </c>
    </row>
    <row r="5" spans="1:21" s="271" customFormat="1" ht="14.25">
      <c r="A5" s="275" t="s">
        <v>342</v>
      </c>
      <c r="B5" s="276" t="s">
        <v>379</v>
      </c>
      <c r="C5" s="276" t="s">
        <v>209</v>
      </c>
      <c r="D5" s="277">
        <v>4.4749999999999996</v>
      </c>
      <c r="E5" s="277">
        <v>4.2750000000000004</v>
      </c>
      <c r="F5" s="277">
        <v>2.5</v>
      </c>
      <c r="G5" s="277">
        <v>2.9</v>
      </c>
      <c r="H5" s="277">
        <v>6.5000000000000002E-2</v>
      </c>
      <c r="I5" s="277">
        <v>-6.5000000000000002E-2</v>
      </c>
      <c r="J5" s="277">
        <v>0.25</v>
      </c>
      <c r="K5" s="275">
        <v>1</v>
      </c>
      <c r="L5" s="275">
        <v>20</v>
      </c>
      <c r="M5" s="275">
        <v>12</v>
      </c>
      <c r="N5" s="275">
        <v>8</v>
      </c>
      <c r="O5" s="284">
        <v>250</v>
      </c>
      <c r="P5" s="276" t="s">
        <v>141</v>
      </c>
      <c r="Q5" s="285" t="s">
        <v>139</v>
      </c>
      <c r="R5" s="285" t="s">
        <v>139</v>
      </c>
      <c r="S5" s="285" t="s">
        <v>139</v>
      </c>
      <c r="T5" s="285" t="s">
        <v>140</v>
      </c>
      <c r="U5" s="285" t="s">
        <v>140</v>
      </c>
    </row>
    <row r="6" spans="1:21" s="271" customFormat="1" ht="14.25">
      <c r="A6" s="275" t="s">
        <v>207</v>
      </c>
      <c r="B6" s="275" t="s">
        <v>219</v>
      </c>
      <c r="C6" s="276" t="s">
        <v>209</v>
      </c>
      <c r="D6" s="279">
        <v>4.4749999999999996</v>
      </c>
      <c r="E6" s="279">
        <v>4.2750000000000004</v>
      </c>
      <c r="F6" s="279">
        <v>2.5</v>
      </c>
      <c r="G6" s="279">
        <v>2.9</v>
      </c>
      <c r="H6" s="278">
        <v>0.08</v>
      </c>
      <c r="I6" s="278">
        <v>-7.4999999999999997E-2</v>
      </c>
      <c r="J6" s="277">
        <v>0.25</v>
      </c>
      <c r="K6" s="275">
        <v>1</v>
      </c>
      <c r="L6" s="275">
        <v>20</v>
      </c>
      <c r="M6" s="275">
        <v>12</v>
      </c>
      <c r="N6" s="275">
        <v>8</v>
      </c>
      <c r="O6" s="284">
        <v>300</v>
      </c>
      <c r="P6" s="276" t="s">
        <v>141</v>
      </c>
      <c r="Q6" s="285" t="s">
        <v>139</v>
      </c>
      <c r="R6" s="285" t="s">
        <v>139</v>
      </c>
      <c r="S6" s="285" t="s">
        <v>139</v>
      </c>
      <c r="T6" s="285" t="s">
        <v>139</v>
      </c>
      <c r="U6" s="285" t="s">
        <v>139</v>
      </c>
    </row>
    <row r="7" spans="1:21" s="271" customFormat="1" ht="14.25">
      <c r="A7" s="275" t="s">
        <v>207</v>
      </c>
      <c r="B7" s="275" t="s">
        <v>220</v>
      </c>
      <c r="C7" s="276" t="s">
        <v>209</v>
      </c>
      <c r="D7" s="279">
        <v>4.4749999999999996</v>
      </c>
      <c r="E7" s="279">
        <v>4.2750000000000004</v>
      </c>
      <c r="F7" s="279">
        <v>2.5</v>
      </c>
      <c r="G7" s="279">
        <v>2.9</v>
      </c>
      <c r="H7" s="278">
        <v>0.1</v>
      </c>
      <c r="I7" s="278">
        <v>-0.1</v>
      </c>
      <c r="J7" s="277">
        <v>0.3</v>
      </c>
      <c r="K7" s="275">
        <v>1</v>
      </c>
      <c r="L7" s="275">
        <v>20</v>
      </c>
      <c r="M7" s="275">
        <v>12</v>
      </c>
      <c r="N7" s="275">
        <v>8</v>
      </c>
      <c r="O7" s="284">
        <v>300</v>
      </c>
      <c r="P7" s="276" t="s">
        <v>141</v>
      </c>
      <c r="Q7" s="285" t="s">
        <v>139</v>
      </c>
      <c r="R7" s="285" t="s">
        <v>139</v>
      </c>
      <c r="S7" s="285" t="s">
        <v>139</v>
      </c>
      <c r="T7" s="285" t="s">
        <v>139</v>
      </c>
      <c r="U7" s="285" t="s">
        <v>139</v>
      </c>
    </row>
    <row r="8" spans="1:21" s="271" customFormat="1" ht="14.25">
      <c r="A8" s="275" t="s">
        <v>342</v>
      </c>
      <c r="B8" s="275" t="s">
        <v>391</v>
      </c>
      <c r="C8" s="276" t="s">
        <v>209</v>
      </c>
      <c r="D8" s="277">
        <v>4.4749999999999996</v>
      </c>
      <c r="E8" s="277">
        <v>4.2750000000000004</v>
      </c>
      <c r="F8" s="277">
        <v>2.5</v>
      </c>
      <c r="G8" s="277">
        <v>2.9</v>
      </c>
      <c r="H8" s="277">
        <v>0.13</v>
      </c>
      <c r="I8" s="277">
        <v>-0.13</v>
      </c>
      <c r="J8" s="277">
        <v>0.3</v>
      </c>
      <c r="K8" s="275">
        <v>1</v>
      </c>
      <c r="L8" s="275">
        <v>20</v>
      </c>
      <c r="M8" s="275">
        <v>12</v>
      </c>
      <c r="N8" s="275">
        <v>8</v>
      </c>
      <c r="O8" s="284">
        <v>250</v>
      </c>
      <c r="P8" s="276" t="s">
        <v>141</v>
      </c>
      <c r="Q8" s="285" t="s">
        <v>139</v>
      </c>
      <c r="R8" s="285" t="s">
        <v>139</v>
      </c>
      <c r="S8" s="285" t="s">
        <v>139</v>
      </c>
      <c r="T8" s="285" t="s">
        <v>140</v>
      </c>
      <c r="U8" s="285" t="s">
        <v>139</v>
      </c>
    </row>
    <row r="9" spans="1:21" s="271" customFormat="1" ht="14.25">
      <c r="A9" s="275" t="s">
        <v>342</v>
      </c>
      <c r="B9" s="275" t="s">
        <v>392</v>
      </c>
      <c r="C9" s="276" t="s">
        <v>209</v>
      </c>
      <c r="D9" s="277">
        <v>4.4749999999999996</v>
      </c>
      <c r="E9" s="277">
        <v>4.2750000000000004</v>
      </c>
      <c r="F9" s="277">
        <v>2.8</v>
      </c>
      <c r="G9" s="277">
        <v>3</v>
      </c>
      <c r="H9" s="277">
        <v>0.15</v>
      </c>
      <c r="I9" s="277">
        <v>-0.13</v>
      </c>
      <c r="J9" s="277">
        <v>0.3</v>
      </c>
      <c r="K9" s="275">
        <v>1</v>
      </c>
      <c r="L9" s="275">
        <v>20</v>
      </c>
      <c r="M9" s="275">
        <v>12</v>
      </c>
      <c r="N9" s="275">
        <v>8</v>
      </c>
      <c r="O9" s="284">
        <v>250</v>
      </c>
      <c r="P9" s="276" t="s">
        <v>141</v>
      </c>
      <c r="Q9" s="285" t="s">
        <v>139</v>
      </c>
      <c r="R9" s="285" t="s">
        <v>139</v>
      </c>
      <c r="S9" s="285" t="s">
        <v>139</v>
      </c>
      <c r="T9" s="285" t="s">
        <v>140</v>
      </c>
      <c r="U9" s="285" t="s">
        <v>139</v>
      </c>
    </row>
    <row r="10" spans="1:21" s="271" customFormat="1" ht="14.25">
      <c r="A10" s="275"/>
      <c r="B10" s="276"/>
      <c r="C10" s="276"/>
      <c r="D10" s="277"/>
      <c r="E10" s="277"/>
      <c r="F10" s="277"/>
      <c r="G10" s="277"/>
      <c r="H10" s="277"/>
      <c r="I10" s="277"/>
      <c r="J10" s="277"/>
      <c r="K10" s="275"/>
      <c r="L10" s="275"/>
      <c r="M10" s="275"/>
      <c r="N10" s="275"/>
      <c r="O10" s="284"/>
      <c r="P10" s="276"/>
      <c r="Q10" s="285"/>
      <c r="R10" s="285"/>
      <c r="S10" s="285"/>
      <c r="T10" s="285"/>
      <c r="U10" s="285"/>
    </row>
    <row r="11" spans="1:21" s="271" customFormat="1" ht="14.25" customHeight="1">
      <c r="A11" s="275" t="s">
        <v>227</v>
      </c>
      <c r="B11" s="275" t="s">
        <v>239</v>
      </c>
      <c r="C11" s="276" t="s">
        <v>229</v>
      </c>
      <c r="D11" s="277">
        <v>4.4749999999999996</v>
      </c>
      <c r="E11" s="277" t="s">
        <v>22</v>
      </c>
      <c r="F11" s="277">
        <v>2.4</v>
      </c>
      <c r="G11" s="277" t="s">
        <v>22</v>
      </c>
      <c r="H11" s="277">
        <v>3.4000000000000002E-2</v>
      </c>
      <c r="I11" s="277">
        <v>-2.1999999999999999E-2</v>
      </c>
      <c r="J11" s="275">
        <v>0.18</v>
      </c>
      <c r="K11" s="284">
        <v>1</v>
      </c>
      <c r="L11" s="284">
        <v>20</v>
      </c>
      <c r="M11" s="284">
        <v>12</v>
      </c>
      <c r="N11" s="284">
        <v>16</v>
      </c>
      <c r="O11" s="284">
        <v>250</v>
      </c>
      <c r="P11" s="276" t="s">
        <v>157</v>
      </c>
      <c r="Q11" s="285" t="s">
        <v>140</v>
      </c>
      <c r="R11" s="285" t="s">
        <v>140</v>
      </c>
      <c r="S11" s="285" t="s">
        <v>140</v>
      </c>
      <c r="T11" s="285" t="s">
        <v>139</v>
      </c>
      <c r="U11" s="285" t="s">
        <v>140</v>
      </c>
    </row>
    <row r="12" spans="1:21" s="271" customFormat="1" ht="14.25" customHeight="1">
      <c r="A12" s="275" t="s">
        <v>227</v>
      </c>
      <c r="B12" s="275" t="s">
        <v>238</v>
      </c>
      <c r="C12" s="276" t="s">
        <v>229</v>
      </c>
      <c r="D12" s="277">
        <v>4.4749999999999996</v>
      </c>
      <c r="E12" s="277" t="s">
        <v>22</v>
      </c>
      <c r="F12" s="277">
        <v>2.8</v>
      </c>
      <c r="G12" s="277" t="s">
        <v>22</v>
      </c>
      <c r="H12" s="277">
        <v>0.04</v>
      </c>
      <c r="I12" s="277">
        <v>-0.03</v>
      </c>
      <c r="J12" s="275">
        <v>0.18</v>
      </c>
      <c r="K12" s="284">
        <v>1</v>
      </c>
      <c r="L12" s="284">
        <v>20</v>
      </c>
      <c r="M12" s="284">
        <v>12</v>
      </c>
      <c r="N12" s="284">
        <v>16</v>
      </c>
      <c r="O12" s="284">
        <v>250</v>
      </c>
      <c r="P12" s="276" t="s">
        <v>157</v>
      </c>
      <c r="Q12" s="285" t="s">
        <v>140</v>
      </c>
      <c r="R12" s="285" t="s">
        <v>140</v>
      </c>
      <c r="S12" s="285" t="s">
        <v>140</v>
      </c>
      <c r="T12" s="285" t="s">
        <v>139</v>
      </c>
      <c r="U12" s="285" t="s">
        <v>140</v>
      </c>
    </row>
    <row r="13" spans="1:21" s="271" customFormat="1" ht="14.25" customHeight="1">
      <c r="A13" s="275" t="s">
        <v>227</v>
      </c>
      <c r="B13" s="275" t="s">
        <v>250</v>
      </c>
      <c r="C13" s="276" t="s">
        <v>229</v>
      </c>
      <c r="D13" s="277">
        <v>4.4749999999999996</v>
      </c>
      <c r="E13" s="277" t="s">
        <v>22</v>
      </c>
      <c r="F13" s="277">
        <v>2.6</v>
      </c>
      <c r="G13" s="277" t="s">
        <v>22</v>
      </c>
      <c r="H13" s="277">
        <v>0.04</v>
      </c>
      <c r="I13" s="277">
        <v>-0.03</v>
      </c>
      <c r="J13" s="275">
        <v>0.18</v>
      </c>
      <c r="K13" s="284">
        <v>1</v>
      </c>
      <c r="L13" s="284">
        <v>20</v>
      </c>
      <c r="M13" s="284">
        <v>12</v>
      </c>
      <c r="N13" s="284">
        <v>16</v>
      </c>
      <c r="O13" s="284">
        <v>250</v>
      </c>
      <c r="P13" s="276" t="s">
        <v>157</v>
      </c>
      <c r="Q13" s="285" t="s">
        <v>140</v>
      </c>
      <c r="R13" s="285" t="s">
        <v>140</v>
      </c>
      <c r="S13" s="285" t="s">
        <v>140</v>
      </c>
      <c r="T13" s="285" t="s">
        <v>139</v>
      </c>
      <c r="U13" s="285" t="s">
        <v>140</v>
      </c>
    </row>
    <row r="14" spans="1:21" s="271" customFormat="1" ht="14.25" customHeight="1">
      <c r="A14" s="275"/>
      <c r="B14" s="275"/>
      <c r="C14" s="276"/>
      <c r="D14" s="277"/>
      <c r="E14" s="277"/>
      <c r="F14" s="277"/>
      <c r="G14" s="277"/>
      <c r="H14" s="277"/>
      <c r="I14" s="277"/>
      <c r="J14" s="275"/>
      <c r="K14" s="284"/>
      <c r="L14" s="284"/>
      <c r="M14" s="284"/>
      <c r="N14" s="284"/>
      <c r="O14" s="284"/>
      <c r="P14" s="276"/>
      <c r="Q14" s="285"/>
      <c r="R14" s="285"/>
      <c r="S14" s="285"/>
      <c r="T14" s="285"/>
      <c r="U14" s="285"/>
    </row>
    <row r="15" spans="1:21" s="271" customFormat="1" ht="12.75" customHeight="1">
      <c r="A15" s="275" t="s">
        <v>137</v>
      </c>
      <c r="B15" s="275" t="s">
        <v>152</v>
      </c>
      <c r="C15" s="276" t="s">
        <v>17</v>
      </c>
      <c r="D15" s="277">
        <v>4.4749999999999996</v>
      </c>
      <c r="E15" s="277">
        <v>4.2750000000000004</v>
      </c>
      <c r="F15" s="277">
        <v>2.5</v>
      </c>
      <c r="G15" s="277">
        <v>3</v>
      </c>
      <c r="H15" s="277">
        <v>0.15</v>
      </c>
      <c r="I15" s="277">
        <v>-0.1</v>
      </c>
      <c r="J15" s="277">
        <v>0.8</v>
      </c>
      <c r="K15" s="275">
        <v>1</v>
      </c>
      <c r="L15" s="275">
        <v>20</v>
      </c>
      <c r="M15" s="275">
        <v>12</v>
      </c>
      <c r="N15" s="275">
        <v>8</v>
      </c>
      <c r="O15" s="284">
        <v>300</v>
      </c>
      <c r="P15" s="276" t="s">
        <v>141</v>
      </c>
      <c r="Q15" s="285" t="s">
        <v>139</v>
      </c>
      <c r="R15" s="285" t="s">
        <v>139</v>
      </c>
      <c r="S15" s="285" t="s">
        <v>139</v>
      </c>
      <c r="T15" s="285" t="s">
        <v>140</v>
      </c>
      <c r="U15" s="285" t="s">
        <v>140</v>
      </c>
    </row>
    <row r="16" spans="1:21" s="271" customFormat="1" ht="12.75" customHeight="1">
      <c r="A16" s="275" t="s">
        <v>137</v>
      </c>
      <c r="B16" s="275" t="s">
        <v>153</v>
      </c>
      <c r="C16" s="276" t="s">
        <v>17</v>
      </c>
      <c r="D16" s="277">
        <v>4.4749999999999996</v>
      </c>
      <c r="E16" s="277">
        <v>4.2750000000000004</v>
      </c>
      <c r="F16" s="277">
        <v>2.5</v>
      </c>
      <c r="G16" s="277">
        <v>3</v>
      </c>
      <c r="H16" s="277">
        <v>0.2</v>
      </c>
      <c r="I16" s="277">
        <v>-0.1</v>
      </c>
      <c r="J16" s="277">
        <v>0.8</v>
      </c>
      <c r="K16" s="275">
        <v>1</v>
      </c>
      <c r="L16" s="275">
        <v>20</v>
      </c>
      <c r="M16" s="275">
        <v>12</v>
      </c>
      <c r="N16" s="275">
        <v>8</v>
      </c>
      <c r="O16" s="284">
        <v>300</v>
      </c>
      <c r="P16" s="276" t="s">
        <v>141</v>
      </c>
      <c r="Q16" s="285" t="s">
        <v>139</v>
      </c>
      <c r="R16" s="285" t="s">
        <v>139</v>
      </c>
      <c r="S16" s="285" t="s">
        <v>139</v>
      </c>
      <c r="T16" s="285" t="s">
        <v>140</v>
      </c>
      <c r="U16" s="285" t="s">
        <v>140</v>
      </c>
    </row>
    <row r="17" spans="1:21" s="271" customFormat="1" ht="12.75" customHeight="1">
      <c r="A17" s="289"/>
      <c r="B17" s="290"/>
      <c r="C17" s="291"/>
      <c r="D17" s="292"/>
      <c r="E17" s="292"/>
      <c r="F17" s="292"/>
      <c r="G17" s="292"/>
      <c r="H17" s="292"/>
      <c r="I17" s="292"/>
      <c r="J17" s="292"/>
      <c r="K17" s="290"/>
      <c r="L17" s="290"/>
      <c r="M17" s="290"/>
      <c r="N17" s="290"/>
      <c r="O17" s="297"/>
      <c r="P17" s="291"/>
      <c r="Q17" s="298"/>
      <c r="R17" s="298"/>
      <c r="S17" s="298"/>
      <c r="T17" s="298"/>
      <c r="U17" s="298"/>
    </row>
    <row r="18" spans="1:21" s="271" customFormat="1" ht="21.75" customHeight="1">
      <c r="A18" s="281"/>
      <c r="B18" s="281"/>
      <c r="C18" s="282" t="s">
        <v>621</v>
      </c>
      <c r="D18" s="283"/>
      <c r="E18" s="283"/>
      <c r="F18" s="283"/>
      <c r="G18" s="283"/>
      <c r="H18" s="283"/>
      <c r="I18" s="283"/>
      <c r="J18" s="281"/>
      <c r="K18" s="286"/>
      <c r="L18" s="286"/>
      <c r="M18" s="286"/>
      <c r="N18" s="286"/>
      <c r="O18" s="286"/>
      <c r="P18" s="287"/>
      <c r="Q18" s="288"/>
      <c r="R18" s="288"/>
      <c r="S18" s="288"/>
      <c r="T18" s="288"/>
      <c r="U18" s="288"/>
    </row>
    <row r="19" spans="1:21" s="271" customFormat="1" ht="14.25">
      <c r="A19" s="281"/>
      <c r="B19" s="281"/>
      <c r="C19" s="287"/>
      <c r="D19" s="283"/>
      <c r="E19" s="283"/>
      <c r="F19" s="283"/>
      <c r="G19" s="283"/>
      <c r="H19" s="283"/>
      <c r="I19" s="283"/>
      <c r="J19" s="281"/>
      <c r="K19" s="286"/>
      <c r="L19" s="286"/>
      <c r="M19" s="286"/>
      <c r="N19" s="286"/>
      <c r="O19" s="286"/>
      <c r="P19" s="287"/>
      <c r="Q19" s="288"/>
      <c r="R19" s="288"/>
      <c r="S19" s="288"/>
      <c r="T19" s="288"/>
      <c r="U19" s="288"/>
    </row>
    <row r="20" spans="1:21" s="271" customFormat="1" ht="14.25">
      <c r="A20" s="281"/>
      <c r="B20" s="281"/>
      <c r="C20" s="287"/>
      <c r="D20" s="283"/>
      <c r="E20" s="283"/>
      <c r="F20" s="283"/>
      <c r="G20" s="283"/>
      <c r="H20" s="283"/>
      <c r="I20" s="283"/>
      <c r="J20" s="281"/>
      <c r="K20" s="286"/>
      <c r="L20" s="286"/>
      <c r="M20" s="286"/>
      <c r="N20" s="286"/>
      <c r="O20" s="286"/>
      <c r="P20" s="287"/>
      <c r="Q20" s="288"/>
      <c r="R20" s="288"/>
      <c r="S20" s="288"/>
      <c r="T20" s="288"/>
      <c r="U20" s="288"/>
    </row>
    <row r="21" spans="1:21" s="271" customFormat="1" ht="14.25">
      <c r="A21" s="281"/>
      <c r="B21" s="281"/>
      <c r="C21" s="287"/>
      <c r="D21" s="283"/>
      <c r="E21" s="283"/>
      <c r="F21" s="283"/>
      <c r="G21" s="283"/>
      <c r="H21" s="283"/>
      <c r="I21" s="283"/>
      <c r="J21" s="281"/>
      <c r="K21" s="286"/>
      <c r="L21" s="286"/>
      <c r="M21" s="286"/>
      <c r="N21" s="286"/>
      <c r="O21" s="286"/>
      <c r="P21" s="287"/>
      <c r="Q21" s="288"/>
      <c r="R21" s="288"/>
      <c r="S21" s="288"/>
      <c r="T21" s="288"/>
      <c r="U21" s="288"/>
    </row>
    <row r="22" spans="1:21" s="271" customFormat="1" ht="14.25">
      <c r="A22" s="281"/>
      <c r="B22" s="281"/>
      <c r="C22" s="287"/>
      <c r="D22" s="293"/>
      <c r="E22" s="293"/>
      <c r="F22" s="294"/>
      <c r="G22" s="294"/>
      <c r="H22" s="293"/>
      <c r="I22" s="293"/>
      <c r="J22" s="283"/>
      <c r="K22" s="281"/>
      <c r="L22" s="281"/>
      <c r="M22" s="281"/>
      <c r="N22" s="281"/>
      <c r="O22" s="286"/>
      <c r="P22" s="287"/>
      <c r="Q22" s="288"/>
      <c r="R22" s="288"/>
      <c r="S22" s="288"/>
      <c r="T22" s="288"/>
      <c r="U22" s="288"/>
    </row>
    <row r="23" spans="1:21" s="271" customFormat="1" ht="12.75" customHeight="1">
      <c r="A23" s="281"/>
      <c r="B23" s="281"/>
      <c r="C23" s="287"/>
      <c r="D23" s="283"/>
      <c r="E23" s="283"/>
      <c r="F23" s="283"/>
      <c r="G23" s="283"/>
      <c r="H23" s="283"/>
      <c r="I23" s="283"/>
      <c r="J23" s="283"/>
      <c r="K23" s="281"/>
      <c r="L23" s="281"/>
      <c r="M23" s="281"/>
      <c r="N23" s="281"/>
      <c r="O23" s="286"/>
      <c r="P23" s="287"/>
      <c r="Q23" s="288"/>
      <c r="R23" s="288"/>
      <c r="S23" s="288"/>
      <c r="T23" s="288"/>
      <c r="U23" s="288"/>
    </row>
    <row r="24" spans="1:21" s="271" customFormat="1" ht="12.75" customHeight="1">
      <c r="A24" s="281"/>
      <c r="B24" s="281"/>
      <c r="C24" s="287"/>
      <c r="D24" s="295"/>
      <c r="E24" s="295"/>
      <c r="F24" s="295"/>
      <c r="G24" s="295"/>
      <c r="H24" s="295"/>
      <c r="I24" s="295"/>
      <c r="J24" s="283"/>
      <c r="K24" s="281"/>
      <c r="L24" s="281"/>
      <c r="M24" s="281"/>
      <c r="N24" s="281"/>
      <c r="O24" s="286"/>
      <c r="P24" s="287"/>
      <c r="Q24" s="288"/>
      <c r="R24" s="288"/>
      <c r="S24" s="288"/>
      <c r="T24" s="288"/>
      <c r="U24" s="288"/>
    </row>
    <row r="25" spans="1:21" s="271" customFormat="1" ht="14.25">
      <c r="A25" s="281"/>
      <c r="B25" s="281"/>
      <c r="C25" s="287"/>
      <c r="D25" s="283"/>
      <c r="E25" s="283"/>
      <c r="F25" s="283"/>
      <c r="G25" s="283"/>
      <c r="H25" s="283"/>
      <c r="I25" s="288"/>
      <c r="J25" s="281"/>
      <c r="K25" s="286"/>
      <c r="L25" s="286"/>
      <c r="M25" s="286"/>
      <c r="N25" s="288"/>
      <c r="O25" s="286"/>
      <c r="P25" s="287"/>
      <c r="Q25" s="288"/>
      <c r="R25" s="288"/>
      <c r="S25" s="288"/>
      <c r="T25" s="288"/>
      <c r="U25" s="288"/>
    </row>
    <row r="26" spans="1:21" s="271" customFormat="1" ht="14.25" customHeight="1">
      <c r="A26" s="281"/>
      <c r="B26" s="281"/>
      <c r="C26" s="287"/>
      <c r="D26" s="283"/>
      <c r="E26" s="283"/>
      <c r="F26" s="283"/>
      <c r="G26" s="283"/>
      <c r="H26" s="283"/>
      <c r="I26" s="283"/>
      <c r="J26" s="281"/>
      <c r="K26" s="286"/>
      <c r="L26" s="286"/>
      <c r="M26" s="286"/>
      <c r="N26" s="286"/>
      <c r="O26" s="286"/>
      <c r="P26" s="287"/>
      <c r="Q26" s="288"/>
      <c r="R26" s="288"/>
      <c r="S26" s="288"/>
      <c r="T26" s="288"/>
      <c r="U26" s="288"/>
    </row>
    <row r="27" spans="1:21" s="271" customFormat="1" ht="14.25" customHeight="1">
      <c r="A27" s="281"/>
      <c r="B27" s="281"/>
      <c r="C27" s="287"/>
      <c r="D27" s="283"/>
      <c r="E27" s="283"/>
      <c r="F27" s="283"/>
      <c r="G27" s="283"/>
      <c r="H27" s="283"/>
      <c r="I27" s="283"/>
      <c r="J27" s="281"/>
      <c r="K27" s="286"/>
      <c r="L27" s="286"/>
      <c r="M27" s="286"/>
      <c r="N27" s="286"/>
      <c r="O27" s="286"/>
      <c r="P27" s="287"/>
      <c r="Q27" s="288"/>
      <c r="R27" s="288"/>
      <c r="S27" s="288"/>
      <c r="T27" s="288"/>
      <c r="U27" s="288"/>
    </row>
    <row r="28" spans="1:21" s="271" customFormat="1" ht="14.25" customHeight="1">
      <c r="A28" s="281"/>
      <c r="B28" s="281"/>
      <c r="C28" s="287"/>
      <c r="D28" s="283"/>
      <c r="E28" s="283"/>
      <c r="F28" s="283"/>
      <c r="G28" s="283"/>
      <c r="H28" s="283"/>
      <c r="I28" s="283"/>
      <c r="J28" s="281"/>
      <c r="K28" s="286"/>
      <c r="L28" s="286"/>
      <c r="M28" s="286"/>
      <c r="N28" s="286"/>
      <c r="O28" s="286"/>
      <c r="P28" s="287"/>
      <c r="Q28" s="288"/>
      <c r="R28" s="288"/>
      <c r="S28" s="288"/>
      <c r="T28" s="288"/>
      <c r="U28" s="288"/>
    </row>
    <row r="29" spans="1:21">
      <c r="B29" s="296"/>
      <c r="C29" s="296"/>
      <c r="D29" s="296"/>
      <c r="E29" s="296"/>
      <c r="F29" s="296"/>
      <c r="G29" s="296"/>
      <c r="H29" s="296"/>
      <c r="I29" s="296"/>
      <c r="J29" s="296"/>
      <c r="K29" s="296"/>
      <c r="L29" s="296"/>
      <c r="M29" s="296"/>
      <c r="N29" s="296"/>
      <c r="O29" s="296"/>
      <c r="P29" s="296"/>
      <c r="Q29" s="296"/>
      <c r="R29" s="296"/>
      <c r="S29" s="296"/>
      <c r="T29" s="296"/>
      <c r="U29" s="296"/>
    </row>
  </sheetData>
  <protectedRanges>
    <protectedRange password="C665" sqref="A6:U7" name="Range1"/>
    <protectedRange password="C665" sqref="A2:U2" name="Range1_1"/>
    <protectedRange password="C665" sqref="D8:G8 A8:A9 J8:N8 B9:N9 O8:U9" name="Range1_2"/>
    <protectedRange password="C665" sqref="A3:U3" name="Range1_3"/>
    <protectedRange password="C665" sqref="A4:U4" name="Range1_5"/>
    <protectedRange password="C665" sqref="A5:U5 A10:U10" name="Range1_6"/>
    <protectedRange password="C665" sqref="A22:U22" name="Range1_7"/>
    <protectedRange password="C665" sqref="A19:U19" name="Range1_8"/>
    <protectedRange password="C665" sqref="A20:U20" name="Range1_9"/>
    <protectedRange password="C665" sqref="A21:U21" name="Range1_10"/>
    <protectedRange password="C665" sqref="C15:U17" name="Range1_4_1"/>
    <protectedRange password="C665" sqref="A11:U12" name="Range1_11"/>
    <protectedRange password="C665" sqref="A13:U14 A18:U18" name="Range1_12"/>
    <protectedRange password="C665" sqref="C23:U23" name="Range1_4_2"/>
    <protectedRange password="C665" sqref="C24:U24" name="Range1_4_3"/>
    <protectedRange password="C665" sqref="A25:U25" name="Range1_13"/>
    <protectedRange password="C665" sqref="A26:U27" name="Range1_14"/>
    <protectedRange password="C665" sqref="A28:U28" name="Range1_15"/>
  </protectedRanges>
  <autoFilter ref="A1:U1"/>
  <phoneticPr fontId="11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zoomScale="115" zoomScaleNormal="11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5" sqref="A5:XFD5"/>
    </sheetView>
  </sheetViews>
  <sheetFormatPr defaultColWidth="9" defaultRowHeight="13.5"/>
  <cols>
    <col min="2" max="2" width="12.25" customWidth="1"/>
    <col min="11" max="11" width="6.625" customWidth="1"/>
    <col min="12" max="12" width="7.25" customWidth="1"/>
    <col min="13" max="13" width="6.5" customWidth="1"/>
    <col min="14" max="14" width="7.375" customWidth="1"/>
    <col min="15" max="15" width="6.75" customWidth="1"/>
    <col min="16" max="16" width="7.125" customWidth="1"/>
    <col min="17" max="17" width="6.375" customWidth="1"/>
    <col min="18" max="18" width="6" customWidth="1"/>
    <col min="19" max="19" width="5.125" customWidth="1"/>
    <col min="20" max="20" width="5.625" customWidth="1"/>
    <col min="21" max="21" width="6.125" customWidth="1"/>
  </cols>
  <sheetData>
    <row r="1" spans="1:21" s="270" customFormat="1" ht="60" customHeight="1">
      <c r="A1" s="272" t="s">
        <v>0</v>
      </c>
      <c r="B1" s="272" t="s">
        <v>110</v>
      </c>
      <c r="C1" s="273" t="s">
        <v>1</v>
      </c>
      <c r="D1" s="274" t="s">
        <v>111</v>
      </c>
      <c r="E1" s="274" t="s">
        <v>112</v>
      </c>
      <c r="F1" s="274" t="s">
        <v>113</v>
      </c>
      <c r="G1" s="274" t="s">
        <v>114</v>
      </c>
      <c r="H1" s="274" t="s">
        <v>115</v>
      </c>
      <c r="I1" s="274" t="s">
        <v>117</v>
      </c>
      <c r="J1" s="274" t="s">
        <v>118</v>
      </c>
      <c r="K1" s="274" t="s">
        <v>119</v>
      </c>
      <c r="L1" s="274" t="s">
        <v>120</v>
      </c>
      <c r="M1" s="274" t="s">
        <v>121</v>
      </c>
      <c r="N1" s="274" t="s">
        <v>123</v>
      </c>
      <c r="O1" s="274" t="s">
        <v>133</v>
      </c>
      <c r="P1" s="273" t="s">
        <v>127</v>
      </c>
      <c r="Q1" s="274" t="s">
        <v>129</v>
      </c>
      <c r="R1" s="273" t="s">
        <v>124</v>
      </c>
      <c r="S1" s="273" t="s">
        <v>125</v>
      </c>
      <c r="T1" s="273" t="s">
        <v>126</v>
      </c>
      <c r="U1" s="273" t="s">
        <v>130</v>
      </c>
    </row>
    <row r="2" spans="1:21" s="271" customFormat="1" ht="14.25">
      <c r="A2" s="275" t="s">
        <v>207</v>
      </c>
      <c r="B2" s="275" t="s">
        <v>214</v>
      </c>
      <c r="C2" s="276" t="s">
        <v>209</v>
      </c>
      <c r="D2" s="278">
        <v>4.4249999999999998</v>
      </c>
      <c r="E2" s="278">
        <v>4.2249999999999996</v>
      </c>
      <c r="F2" s="279">
        <v>3</v>
      </c>
      <c r="G2" s="279">
        <v>3.2</v>
      </c>
      <c r="H2" s="278">
        <v>0.05</v>
      </c>
      <c r="I2" s="278">
        <v>-0.05</v>
      </c>
      <c r="J2" s="277">
        <v>0.2</v>
      </c>
      <c r="K2" s="275">
        <v>1</v>
      </c>
      <c r="L2" s="275">
        <v>20</v>
      </c>
      <c r="M2" s="275">
        <v>12</v>
      </c>
      <c r="N2" s="275">
        <v>8</v>
      </c>
      <c r="O2" s="284">
        <v>300</v>
      </c>
      <c r="P2" s="276" t="s">
        <v>141</v>
      </c>
      <c r="Q2" s="285" t="s">
        <v>139</v>
      </c>
      <c r="R2" s="285" t="s">
        <v>139</v>
      </c>
      <c r="S2" s="285" t="s">
        <v>139</v>
      </c>
      <c r="T2" s="285" t="s">
        <v>139</v>
      </c>
      <c r="U2" s="285" t="s">
        <v>139</v>
      </c>
    </row>
    <row r="3" spans="1:21" s="271" customFormat="1" ht="14.25">
      <c r="A3" s="275" t="s">
        <v>468</v>
      </c>
      <c r="B3" s="275" t="s">
        <v>495</v>
      </c>
      <c r="C3" s="276" t="s">
        <v>209</v>
      </c>
      <c r="D3" s="277">
        <v>4.4249999999999998</v>
      </c>
      <c r="E3" s="277">
        <v>4.2249999999999996</v>
      </c>
      <c r="F3" s="277">
        <v>2.4</v>
      </c>
      <c r="G3" s="277">
        <v>2.9</v>
      </c>
      <c r="H3" s="277">
        <v>0.1</v>
      </c>
      <c r="I3" s="277">
        <v>-0.1</v>
      </c>
      <c r="J3" s="275">
        <v>0.8</v>
      </c>
      <c r="K3" s="284">
        <v>1</v>
      </c>
      <c r="L3" s="284">
        <v>20</v>
      </c>
      <c r="M3" s="284">
        <v>12</v>
      </c>
      <c r="N3" s="284">
        <v>8</v>
      </c>
      <c r="O3" s="284">
        <v>300</v>
      </c>
      <c r="P3" s="276" t="s">
        <v>141</v>
      </c>
      <c r="Q3" s="285" t="s">
        <v>139</v>
      </c>
      <c r="R3" s="285" t="s">
        <v>139</v>
      </c>
      <c r="S3" s="285" t="s">
        <v>139</v>
      </c>
      <c r="T3" s="285" t="s">
        <v>140</v>
      </c>
      <c r="U3" s="285" t="s">
        <v>140</v>
      </c>
    </row>
    <row r="4" spans="1:21" s="271" customFormat="1" ht="14.25">
      <c r="A4" s="275" t="s">
        <v>468</v>
      </c>
      <c r="B4" s="275" t="s">
        <v>473</v>
      </c>
      <c r="C4" s="276" t="s">
        <v>209</v>
      </c>
      <c r="D4" s="277">
        <v>4.4249999999999998</v>
      </c>
      <c r="E4" s="277">
        <v>4.2249999999999996</v>
      </c>
      <c r="F4" s="277">
        <v>2.4</v>
      </c>
      <c r="G4" s="277">
        <v>2.9</v>
      </c>
      <c r="H4" s="277">
        <v>0.13</v>
      </c>
      <c r="I4" s="277">
        <v>-0.13</v>
      </c>
      <c r="J4" s="275">
        <v>0.8</v>
      </c>
      <c r="K4" s="284">
        <v>1</v>
      </c>
      <c r="L4" s="284">
        <v>20</v>
      </c>
      <c r="M4" s="284">
        <v>12</v>
      </c>
      <c r="N4" s="284">
        <v>8</v>
      </c>
      <c r="O4" s="284">
        <v>300</v>
      </c>
      <c r="P4" s="276" t="s">
        <v>141</v>
      </c>
      <c r="Q4" s="285" t="s">
        <v>139</v>
      </c>
      <c r="R4" s="285" t="s">
        <v>139</v>
      </c>
      <c r="S4" s="285" t="s">
        <v>139</v>
      </c>
      <c r="T4" s="285" t="s">
        <v>140</v>
      </c>
      <c r="U4" s="285" t="s">
        <v>140</v>
      </c>
    </row>
    <row r="5" spans="1:21" s="271" customFormat="1" ht="14.25">
      <c r="A5" s="275" t="s">
        <v>468</v>
      </c>
      <c r="B5" s="275" t="s">
        <v>487</v>
      </c>
      <c r="C5" s="276" t="s">
        <v>209</v>
      </c>
      <c r="D5" s="277">
        <v>4.4249999999999998</v>
      </c>
      <c r="E5" s="277">
        <v>4.2249999999999996</v>
      </c>
      <c r="F5" s="277">
        <v>2.5</v>
      </c>
      <c r="G5" s="277">
        <v>3</v>
      </c>
      <c r="H5" s="277">
        <v>0.17499999999999999</v>
      </c>
      <c r="I5" s="277">
        <v>-0.13</v>
      </c>
      <c r="J5" s="275">
        <v>0.8</v>
      </c>
      <c r="K5" s="284">
        <v>1</v>
      </c>
      <c r="L5" s="284">
        <v>20</v>
      </c>
      <c r="M5" s="284">
        <v>12</v>
      </c>
      <c r="N5" s="284">
        <v>8</v>
      </c>
      <c r="O5" s="284">
        <v>300</v>
      </c>
      <c r="P5" s="276" t="s">
        <v>141</v>
      </c>
      <c r="Q5" s="285" t="s">
        <v>139</v>
      </c>
      <c r="R5" s="285" t="s">
        <v>139</v>
      </c>
      <c r="S5" s="285" t="s">
        <v>139</v>
      </c>
      <c r="T5" s="285" t="s">
        <v>140</v>
      </c>
      <c r="U5" s="285" t="s">
        <v>140</v>
      </c>
    </row>
    <row r="6" spans="1:21" s="271" customFormat="1" ht="14.25">
      <c r="A6" s="275"/>
      <c r="B6" s="275"/>
      <c r="C6" s="276"/>
      <c r="D6" s="278"/>
      <c r="E6" s="278"/>
      <c r="F6" s="279"/>
      <c r="G6" s="279"/>
      <c r="H6" s="278"/>
      <c r="I6" s="278"/>
      <c r="J6" s="277"/>
      <c r="K6" s="275"/>
      <c r="L6" s="275"/>
      <c r="M6" s="275"/>
      <c r="N6" s="275"/>
      <c r="O6" s="284"/>
      <c r="P6" s="276"/>
      <c r="Q6" s="285"/>
      <c r="R6" s="285"/>
      <c r="S6" s="285"/>
      <c r="T6" s="285"/>
      <c r="U6" s="285"/>
    </row>
    <row r="7" spans="1:21" s="271" customFormat="1" ht="14.25" customHeight="1">
      <c r="A7" s="275" t="s">
        <v>227</v>
      </c>
      <c r="B7" s="275" t="s">
        <v>248</v>
      </c>
      <c r="C7" s="276" t="s">
        <v>229</v>
      </c>
      <c r="D7" s="277">
        <v>4.4249999999999998</v>
      </c>
      <c r="E7" s="277" t="s">
        <v>22</v>
      </c>
      <c r="F7" s="277">
        <v>2.5</v>
      </c>
      <c r="G7" s="277" t="s">
        <v>22</v>
      </c>
      <c r="H7" s="277">
        <v>0.03</v>
      </c>
      <c r="I7" s="277">
        <v>-0.03</v>
      </c>
      <c r="J7" s="275">
        <v>0.18</v>
      </c>
      <c r="K7" s="284">
        <v>1</v>
      </c>
      <c r="L7" s="284">
        <v>20</v>
      </c>
      <c r="M7" s="284">
        <v>12</v>
      </c>
      <c r="N7" s="284">
        <v>16</v>
      </c>
      <c r="O7" s="284">
        <v>250</v>
      </c>
      <c r="P7" s="276" t="s">
        <v>157</v>
      </c>
      <c r="Q7" s="285" t="s">
        <v>140</v>
      </c>
      <c r="R7" s="285" t="s">
        <v>140</v>
      </c>
      <c r="S7" s="285" t="s">
        <v>140</v>
      </c>
      <c r="T7" s="285" t="s">
        <v>139</v>
      </c>
      <c r="U7" s="285" t="s">
        <v>140</v>
      </c>
    </row>
    <row r="8" spans="1:21" s="271" customFormat="1" ht="14.25" customHeight="1">
      <c r="A8" s="275" t="s">
        <v>227</v>
      </c>
      <c r="B8" s="275" t="s">
        <v>242</v>
      </c>
      <c r="C8" s="276" t="s">
        <v>229</v>
      </c>
      <c r="D8" s="277">
        <v>4.4249999999999998</v>
      </c>
      <c r="E8" s="277" t="s">
        <v>22</v>
      </c>
      <c r="F8" s="277">
        <v>2.8</v>
      </c>
      <c r="G8" s="277" t="s">
        <v>22</v>
      </c>
      <c r="H8" s="277">
        <v>3.4000000000000002E-2</v>
      </c>
      <c r="I8" s="277">
        <v>-2.1999999999999999E-2</v>
      </c>
      <c r="J8" s="275">
        <v>0.18</v>
      </c>
      <c r="K8" s="284">
        <v>1</v>
      </c>
      <c r="L8" s="284">
        <v>20</v>
      </c>
      <c r="M8" s="284">
        <v>12</v>
      </c>
      <c r="N8" s="284">
        <v>16</v>
      </c>
      <c r="O8" s="284">
        <v>250</v>
      </c>
      <c r="P8" s="276" t="s">
        <v>157</v>
      </c>
      <c r="Q8" s="285" t="s">
        <v>140</v>
      </c>
      <c r="R8" s="285" t="s">
        <v>140</v>
      </c>
      <c r="S8" s="285" t="s">
        <v>140</v>
      </c>
      <c r="T8" s="285" t="s">
        <v>139</v>
      </c>
      <c r="U8" s="285" t="s">
        <v>140</v>
      </c>
    </row>
    <row r="9" spans="1:21" s="271" customFormat="1" ht="14.25" customHeight="1">
      <c r="A9" s="275" t="s">
        <v>227</v>
      </c>
      <c r="B9" s="275" t="s">
        <v>241</v>
      </c>
      <c r="C9" s="276" t="s">
        <v>229</v>
      </c>
      <c r="D9" s="277">
        <v>4.4249999999999998</v>
      </c>
      <c r="E9" s="277" t="s">
        <v>22</v>
      </c>
      <c r="F9" s="277">
        <v>2.8</v>
      </c>
      <c r="G9" s="277" t="s">
        <v>22</v>
      </c>
      <c r="H9" s="277">
        <v>0.04</v>
      </c>
      <c r="I9" s="277">
        <v>-0.03</v>
      </c>
      <c r="J9" s="275">
        <v>0.18</v>
      </c>
      <c r="K9" s="284">
        <v>1</v>
      </c>
      <c r="L9" s="284">
        <v>20</v>
      </c>
      <c r="M9" s="284">
        <v>12</v>
      </c>
      <c r="N9" s="284">
        <v>16</v>
      </c>
      <c r="O9" s="284">
        <v>250</v>
      </c>
      <c r="P9" s="276" t="s">
        <v>157</v>
      </c>
      <c r="Q9" s="285" t="s">
        <v>140</v>
      </c>
      <c r="R9" s="285" t="s">
        <v>140</v>
      </c>
      <c r="S9" s="285" t="s">
        <v>140</v>
      </c>
      <c r="T9" s="285" t="s">
        <v>139</v>
      </c>
      <c r="U9" s="285" t="s">
        <v>140</v>
      </c>
    </row>
    <row r="10" spans="1:21" s="271" customFormat="1" ht="14.25" customHeight="1">
      <c r="A10" s="275"/>
      <c r="B10" s="275"/>
      <c r="C10" s="276"/>
      <c r="D10" s="277"/>
      <c r="E10" s="277"/>
      <c r="F10" s="277"/>
      <c r="G10" s="277"/>
      <c r="H10" s="277"/>
      <c r="I10" s="277"/>
      <c r="J10" s="275"/>
      <c r="K10" s="284"/>
      <c r="L10" s="284"/>
      <c r="M10" s="284"/>
      <c r="N10" s="284"/>
      <c r="O10" s="284"/>
      <c r="P10" s="276"/>
      <c r="Q10" s="285"/>
      <c r="R10" s="285"/>
      <c r="S10" s="285"/>
      <c r="T10" s="285"/>
      <c r="U10" s="285"/>
    </row>
    <row r="11" spans="1:21" s="271" customFormat="1" ht="12.75" customHeight="1">
      <c r="A11" s="275" t="s">
        <v>137</v>
      </c>
      <c r="B11" s="275" t="s">
        <v>150</v>
      </c>
      <c r="C11" s="276" t="s">
        <v>17</v>
      </c>
      <c r="D11" s="277">
        <v>4.4249999999999998</v>
      </c>
      <c r="E11" s="277">
        <v>4.2249999999999996</v>
      </c>
      <c r="F11" s="277">
        <v>2.4</v>
      </c>
      <c r="G11" s="277">
        <v>2.9</v>
      </c>
      <c r="H11" s="277">
        <v>0.15</v>
      </c>
      <c r="I11" s="277">
        <v>-0.1</v>
      </c>
      <c r="J11" s="277">
        <v>0.8</v>
      </c>
      <c r="K11" s="275">
        <v>1</v>
      </c>
      <c r="L11" s="275">
        <v>20</v>
      </c>
      <c r="M11" s="275">
        <v>12</v>
      </c>
      <c r="N11" s="275">
        <v>8</v>
      </c>
      <c r="O11" s="284">
        <v>300</v>
      </c>
      <c r="P11" s="276" t="s">
        <v>141</v>
      </c>
      <c r="Q11" s="285" t="s">
        <v>139</v>
      </c>
      <c r="R11" s="285" t="s">
        <v>139</v>
      </c>
      <c r="S11" s="285" t="s">
        <v>139</v>
      </c>
      <c r="T11" s="285" t="s">
        <v>140</v>
      </c>
      <c r="U11" s="285" t="s">
        <v>140</v>
      </c>
    </row>
    <row r="12" spans="1:21" s="271" customFormat="1" ht="12.75" customHeight="1">
      <c r="A12" s="275" t="s">
        <v>137</v>
      </c>
      <c r="B12" s="275" t="s">
        <v>154</v>
      </c>
      <c r="C12" s="276" t="s">
        <v>17</v>
      </c>
      <c r="D12" s="280">
        <v>4.4249999999999998</v>
      </c>
      <c r="E12" s="280">
        <v>4.2249999999999996</v>
      </c>
      <c r="F12" s="280">
        <v>3</v>
      </c>
      <c r="G12" s="280">
        <v>3.2</v>
      </c>
      <c r="H12" s="280">
        <v>0.2</v>
      </c>
      <c r="I12" s="280">
        <v>-0.1</v>
      </c>
      <c r="J12" s="277">
        <v>0.8</v>
      </c>
      <c r="K12" s="275">
        <v>1</v>
      </c>
      <c r="L12" s="275">
        <v>20</v>
      </c>
      <c r="M12" s="275">
        <v>12</v>
      </c>
      <c r="N12" s="275">
        <v>8</v>
      </c>
      <c r="O12" s="284">
        <v>300</v>
      </c>
      <c r="P12" s="276" t="s">
        <v>141</v>
      </c>
      <c r="Q12" s="285" t="s">
        <v>139</v>
      </c>
      <c r="R12" s="285" t="s">
        <v>139</v>
      </c>
      <c r="S12" s="285" t="s">
        <v>139</v>
      </c>
      <c r="T12" s="285" t="s">
        <v>140</v>
      </c>
      <c r="U12" s="285" t="s">
        <v>140</v>
      </c>
    </row>
    <row r="13" spans="1:21" s="271" customFormat="1" ht="14.25">
      <c r="A13" s="275" t="s">
        <v>413</v>
      </c>
      <c r="B13" s="275" t="s">
        <v>447</v>
      </c>
      <c r="C13" s="276" t="s">
        <v>17</v>
      </c>
      <c r="D13" s="277">
        <v>4.4249999999999998</v>
      </c>
      <c r="E13" s="277">
        <v>4.2249999999999996</v>
      </c>
      <c r="F13" s="277">
        <v>2.4</v>
      </c>
      <c r="G13" s="277">
        <v>2.9</v>
      </c>
      <c r="H13" s="277">
        <v>0.15</v>
      </c>
      <c r="I13" s="285" t="s">
        <v>22</v>
      </c>
      <c r="J13" s="275">
        <v>0.75</v>
      </c>
      <c r="K13" s="284">
        <v>1</v>
      </c>
      <c r="L13" s="284">
        <v>20</v>
      </c>
      <c r="M13" s="284">
        <v>12</v>
      </c>
      <c r="N13" s="285" t="s">
        <v>22</v>
      </c>
      <c r="O13" s="284">
        <v>300</v>
      </c>
      <c r="P13" s="276" t="s">
        <v>141</v>
      </c>
      <c r="Q13" s="285" t="s">
        <v>139</v>
      </c>
      <c r="R13" s="285" t="s">
        <v>139</v>
      </c>
      <c r="S13" s="285" t="s">
        <v>139</v>
      </c>
      <c r="T13" s="285" t="s">
        <v>140</v>
      </c>
      <c r="U13" s="285" t="s">
        <v>140</v>
      </c>
    </row>
    <row r="14" spans="1:21" s="271" customFormat="1" ht="14.25">
      <c r="A14" s="275"/>
      <c r="B14" s="275"/>
      <c r="C14" s="276"/>
      <c r="D14" s="277"/>
      <c r="E14" s="277"/>
      <c r="F14" s="277"/>
      <c r="G14" s="277"/>
      <c r="H14" s="277"/>
      <c r="I14" s="285"/>
      <c r="J14" s="275"/>
      <c r="K14" s="284"/>
      <c r="L14" s="284"/>
      <c r="M14" s="284"/>
      <c r="N14" s="285"/>
      <c r="O14" s="284"/>
      <c r="P14" s="276"/>
      <c r="Q14" s="285"/>
      <c r="R14" s="285"/>
      <c r="S14" s="285"/>
      <c r="T14" s="285"/>
      <c r="U14" s="285"/>
    </row>
    <row r="16" spans="1:21" s="271" customFormat="1" ht="23.25" customHeight="1">
      <c r="A16" s="281"/>
      <c r="B16" s="281"/>
      <c r="C16" s="282" t="s">
        <v>621</v>
      </c>
      <c r="D16" s="283"/>
      <c r="E16" s="283"/>
      <c r="F16" s="283"/>
      <c r="G16" s="283"/>
      <c r="H16" s="283"/>
      <c r="I16" s="283"/>
      <c r="J16" s="281"/>
      <c r="K16" s="286"/>
      <c r="L16" s="286"/>
      <c r="M16" s="286"/>
      <c r="N16" s="286"/>
      <c r="O16" s="286"/>
      <c r="P16" s="287"/>
      <c r="Q16" s="288"/>
      <c r="R16" s="288"/>
      <c r="S16" s="288"/>
      <c r="T16" s="288"/>
      <c r="U16" s="288"/>
    </row>
  </sheetData>
  <protectedRanges>
    <protectedRange password="C665" sqref="A2:U2 A6:U6" name="Range1_7"/>
    <protectedRange password="C665" sqref="A4:U4" name="Range1_8"/>
    <protectedRange password="C665" sqref="A5:U5" name="Range1_9"/>
    <protectedRange password="C665" sqref="A3:U3" name="Range1_10"/>
    <protectedRange password="C665" sqref="C11:U11" name="Range1_4_2"/>
    <protectedRange password="C665" sqref="C12:U12" name="Range1_4_3"/>
    <protectedRange password="C665" sqref="A13:U14" name="Range1_13"/>
    <protectedRange password="C665" sqref="A8:U8 A9:U9" name="Range1_14"/>
    <protectedRange password="C665" sqref="A7:U7 A10:U10" name="Range1_15"/>
    <protectedRange password="C665" sqref="A16:U16" name="Range1_12_1"/>
  </protectedRanges>
  <autoFilter ref="A1:U1"/>
  <phoneticPr fontId="11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H12" sqref="H12"/>
    </sheetView>
  </sheetViews>
  <sheetFormatPr defaultColWidth="9" defaultRowHeight="13.5"/>
  <cols>
    <col min="1" max="1" width="13.5" customWidth="1"/>
    <col min="2" max="2" width="8.75" customWidth="1"/>
    <col min="3" max="3" width="5.375" customWidth="1"/>
    <col min="9" max="9" width="14.125" customWidth="1"/>
    <col min="10" max="10" width="7.75" customWidth="1"/>
    <col min="11" max="11" width="8.375" customWidth="1"/>
    <col min="12" max="12" width="9.5" customWidth="1"/>
    <col min="13" max="13" width="9.25" customWidth="1"/>
    <col min="14" max="14" width="9" customWidth="1"/>
    <col min="15" max="15" width="6.625" customWidth="1"/>
    <col min="16" max="16" width="10.75" customWidth="1"/>
  </cols>
  <sheetData>
    <row r="1" spans="1:21" ht="20.25">
      <c r="A1" s="135" t="s">
        <v>622</v>
      </c>
      <c r="B1" s="135"/>
      <c r="C1" s="135"/>
    </row>
    <row r="2" spans="1:21" s="155" customFormat="1" ht="40.5" customHeight="1">
      <c r="A2" s="227" t="s">
        <v>110</v>
      </c>
      <c r="B2" s="112" t="s">
        <v>1</v>
      </c>
      <c r="C2" s="110" t="s">
        <v>623</v>
      </c>
      <c r="D2" s="110" t="s">
        <v>624</v>
      </c>
      <c r="E2" s="110" t="s">
        <v>3</v>
      </c>
      <c r="F2" s="110" t="s">
        <v>625</v>
      </c>
      <c r="G2" s="110" t="s">
        <v>5</v>
      </c>
      <c r="H2" s="110" t="s">
        <v>626</v>
      </c>
      <c r="I2" s="110" t="s">
        <v>627</v>
      </c>
      <c r="J2" s="110" t="s">
        <v>628</v>
      </c>
      <c r="K2" s="110" t="s">
        <v>629</v>
      </c>
      <c r="L2" s="110" t="s">
        <v>630</v>
      </c>
      <c r="M2" s="110" t="s">
        <v>631</v>
      </c>
      <c r="N2" s="110" t="s">
        <v>632</v>
      </c>
      <c r="O2" s="470" t="s">
        <v>633</v>
      </c>
      <c r="P2" s="471" t="s">
        <v>634</v>
      </c>
    </row>
    <row r="3" spans="1:21" s="155" customFormat="1" ht="45">
      <c r="A3" s="513" t="s">
        <v>572</v>
      </c>
      <c r="B3" s="514"/>
      <c r="C3" s="113"/>
      <c r="D3" s="113" t="s">
        <v>635</v>
      </c>
      <c r="E3" s="113" t="s">
        <v>19</v>
      </c>
      <c r="F3" s="113" t="s">
        <v>20</v>
      </c>
      <c r="G3" s="113" t="s">
        <v>20</v>
      </c>
      <c r="H3" s="113" t="s">
        <v>21</v>
      </c>
      <c r="I3" s="472" t="s">
        <v>636</v>
      </c>
      <c r="J3" s="113" t="s">
        <v>23</v>
      </c>
      <c r="K3" s="113" t="s">
        <v>637</v>
      </c>
      <c r="L3" s="113" t="s">
        <v>25</v>
      </c>
      <c r="M3" s="113" t="s">
        <v>26</v>
      </c>
      <c r="N3" s="113" t="s">
        <v>638</v>
      </c>
      <c r="O3" s="245"/>
      <c r="P3" s="245"/>
    </row>
    <row r="4" spans="1:21" s="155" customFormat="1">
      <c r="A4" s="229" t="s">
        <v>639</v>
      </c>
      <c r="B4" s="136" t="s">
        <v>17</v>
      </c>
      <c r="C4" s="51" t="s">
        <v>640</v>
      </c>
      <c r="D4" s="473" t="s">
        <v>641</v>
      </c>
      <c r="E4" s="473" t="s">
        <v>642</v>
      </c>
      <c r="F4" s="473" t="s">
        <v>643</v>
      </c>
      <c r="G4" s="473" t="s">
        <v>377</v>
      </c>
      <c r="H4" s="473" t="s">
        <v>644</v>
      </c>
      <c r="I4" s="473" t="s">
        <v>645</v>
      </c>
      <c r="J4" s="246">
        <v>1</v>
      </c>
      <c r="K4" s="246">
        <v>128</v>
      </c>
      <c r="L4" s="246">
        <v>12</v>
      </c>
      <c r="M4" s="246">
        <v>8</v>
      </c>
      <c r="N4" s="246">
        <v>300</v>
      </c>
      <c r="O4" s="246" t="s">
        <v>582</v>
      </c>
      <c r="P4" s="247" t="s">
        <v>646</v>
      </c>
    </row>
    <row r="5" spans="1:21" ht="20.25">
      <c r="A5" s="230" t="s">
        <v>647</v>
      </c>
      <c r="B5" s="198" t="s">
        <v>17</v>
      </c>
      <c r="C5" s="197" t="s">
        <v>648</v>
      </c>
      <c r="D5" s="474" t="s">
        <v>649</v>
      </c>
      <c r="E5" s="474" t="s">
        <v>650</v>
      </c>
      <c r="F5" s="474" t="s">
        <v>651</v>
      </c>
      <c r="G5" s="474" t="s">
        <v>652</v>
      </c>
      <c r="H5" s="474" t="s">
        <v>653</v>
      </c>
      <c r="I5" s="474" t="s">
        <v>645</v>
      </c>
      <c r="J5" s="248">
        <v>1</v>
      </c>
      <c r="K5" s="248">
        <v>128</v>
      </c>
      <c r="L5" s="248">
        <v>12</v>
      </c>
      <c r="M5" s="248">
        <v>8</v>
      </c>
      <c r="N5" s="248">
        <v>300</v>
      </c>
      <c r="O5" s="248" t="s">
        <v>582</v>
      </c>
      <c r="P5" s="249" t="s">
        <v>654</v>
      </c>
      <c r="R5" s="264" t="s">
        <v>655</v>
      </c>
      <c r="S5" s="265"/>
      <c r="T5" s="265"/>
      <c r="U5" s="265"/>
    </row>
    <row r="6" spans="1:21" ht="14.25">
      <c r="A6" s="229" t="s">
        <v>656</v>
      </c>
      <c r="B6" s="136" t="s">
        <v>17</v>
      </c>
      <c r="C6" s="51" t="s">
        <v>657</v>
      </c>
      <c r="D6" s="473" t="s">
        <v>641</v>
      </c>
      <c r="E6" s="473" t="s">
        <v>642</v>
      </c>
      <c r="F6" s="473" t="s">
        <v>643</v>
      </c>
      <c r="G6" s="473" t="s">
        <v>652</v>
      </c>
      <c r="H6" s="473" t="s">
        <v>644</v>
      </c>
      <c r="I6" s="473" t="s">
        <v>645</v>
      </c>
      <c r="J6" s="246">
        <v>1</v>
      </c>
      <c r="K6" s="246">
        <v>128</v>
      </c>
      <c r="L6" s="246">
        <v>12</v>
      </c>
      <c r="M6" s="246">
        <v>8</v>
      </c>
      <c r="N6" s="246">
        <v>300</v>
      </c>
      <c r="O6" s="246" t="s">
        <v>582</v>
      </c>
      <c r="P6" s="250" t="s">
        <v>654</v>
      </c>
      <c r="R6" s="266"/>
      <c r="S6" s="265"/>
      <c r="T6" s="265"/>
      <c r="U6" s="265"/>
    </row>
    <row r="7" spans="1:21" ht="16.5">
      <c r="A7" s="229" t="s">
        <v>658</v>
      </c>
      <c r="B7" s="136" t="s">
        <v>17</v>
      </c>
      <c r="C7" s="51" t="s">
        <v>659</v>
      </c>
      <c r="D7" s="473" t="s">
        <v>660</v>
      </c>
      <c r="E7" s="473" t="s">
        <v>642</v>
      </c>
      <c r="F7" s="473" t="s">
        <v>643</v>
      </c>
      <c r="G7" s="473" t="s">
        <v>652</v>
      </c>
      <c r="H7" s="473" t="s">
        <v>653</v>
      </c>
      <c r="I7" s="473" t="s">
        <v>661</v>
      </c>
      <c r="J7" s="246">
        <v>1</v>
      </c>
      <c r="K7" s="246">
        <v>128</v>
      </c>
      <c r="L7" s="246">
        <v>12</v>
      </c>
      <c r="M7" s="246">
        <v>8</v>
      </c>
      <c r="N7" s="246">
        <v>300</v>
      </c>
      <c r="O7" s="246" t="s">
        <v>582</v>
      </c>
      <c r="P7" s="250" t="s">
        <v>654</v>
      </c>
      <c r="T7" s="55"/>
      <c r="U7" s="267" t="s">
        <v>105</v>
      </c>
    </row>
    <row r="8" spans="1:21" ht="16.5">
      <c r="A8" s="229" t="s">
        <v>662</v>
      </c>
      <c r="B8" s="136" t="s">
        <v>17</v>
      </c>
      <c r="C8" s="51" t="s">
        <v>663</v>
      </c>
      <c r="D8" s="473" t="s">
        <v>649</v>
      </c>
      <c r="E8" s="473" t="s">
        <v>650</v>
      </c>
      <c r="F8" s="473" t="s">
        <v>651</v>
      </c>
      <c r="G8" s="473" t="s">
        <v>652</v>
      </c>
      <c r="H8" s="473" t="s">
        <v>664</v>
      </c>
      <c r="I8" s="473" t="s">
        <v>661</v>
      </c>
      <c r="J8" s="246">
        <v>1</v>
      </c>
      <c r="K8" s="246">
        <v>128</v>
      </c>
      <c r="L8" s="246">
        <v>12</v>
      </c>
      <c r="M8" s="246">
        <v>8</v>
      </c>
      <c r="N8" s="246">
        <v>300</v>
      </c>
      <c r="O8" s="246" t="s">
        <v>582</v>
      </c>
      <c r="P8" s="250" t="s">
        <v>654</v>
      </c>
      <c r="R8" s="58" t="s">
        <v>106</v>
      </c>
      <c r="T8" s="55"/>
      <c r="U8" s="55"/>
    </row>
    <row r="9" spans="1:21" ht="16.5">
      <c r="A9" s="229" t="s">
        <v>665</v>
      </c>
      <c r="B9" s="136" t="s">
        <v>17</v>
      </c>
      <c r="C9" s="51" t="s">
        <v>666</v>
      </c>
      <c r="D9" s="473" t="s">
        <v>667</v>
      </c>
      <c r="E9" s="473" t="s">
        <v>650</v>
      </c>
      <c r="F9" s="473" t="s">
        <v>668</v>
      </c>
      <c r="G9" s="473" t="s">
        <v>669</v>
      </c>
      <c r="H9" s="473" t="s">
        <v>653</v>
      </c>
      <c r="I9" s="473" t="s">
        <v>661</v>
      </c>
      <c r="J9" s="246">
        <v>1</v>
      </c>
      <c r="K9" s="246">
        <v>128</v>
      </c>
      <c r="L9" s="246">
        <v>12</v>
      </c>
      <c r="M9" s="246">
        <v>8</v>
      </c>
      <c r="N9" s="246">
        <v>300</v>
      </c>
      <c r="O9" s="246" t="s">
        <v>582</v>
      </c>
      <c r="P9" s="250" t="s">
        <v>654</v>
      </c>
      <c r="R9" s="57" t="s">
        <v>670</v>
      </c>
      <c r="T9" s="55"/>
      <c r="U9" s="55"/>
    </row>
    <row r="10" spans="1:21" ht="16.5">
      <c r="A10" s="231" t="s">
        <v>671</v>
      </c>
      <c r="B10" s="198" t="s">
        <v>17</v>
      </c>
      <c r="C10" s="197" t="s">
        <v>672</v>
      </c>
      <c r="D10" s="475" t="s">
        <v>641</v>
      </c>
      <c r="E10" s="475" t="s">
        <v>642</v>
      </c>
      <c r="F10" s="475" t="s">
        <v>643</v>
      </c>
      <c r="G10" s="475" t="s">
        <v>652</v>
      </c>
      <c r="H10" s="475" t="s">
        <v>644</v>
      </c>
      <c r="I10" s="475" t="s">
        <v>661</v>
      </c>
      <c r="J10" s="251">
        <v>1</v>
      </c>
      <c r="K10" s="251">
        <v>128</v>
      </c>
      <c r="L10" s="251">
        <v>12</v>
      </c>
      <c r="M10" s="248">
        <v>8</v>
      </c>
      <c r="N10" s="248">
        <v>300</v>
      </c>
      <c r="O10" s="248" t="s">
        <v>582</v>
      </c>
      <c r="P10" s="249" t="s">
        <v>654</v>
      </c>
      <c r="R10" s="57" t="s">
        <v>673</v>
      </c>
      <c r="T10" s="55"/>
      <c r="U10" s="219" t="s">
        <v>107</v>
      </c>
    </row>
    <row r="11" spans="1:21" ht="16.5">
      <c r="A11" s="231" t="s">
        <v>674</v>
      </c>
      <c r="B11" s="198" t="s">
        <v>17</v>
      </c>
      <c r="C11" s="197" t="s">
        <v>675</v>
      </c>
      <c r="D11" s="475" t="s">
        <v>649</v>
      </c>
      <c r="E11" s="475" t="s">
        <v>650</v>
      </c>
      <c r="F11" s="475" t="s">
        <v>651</v>
      </c>
      <c r="G11" s="475" t="s">
        <v>652</v>
      </c>
      <c r="H11" s="475" t="s">
        <v>644</v>
      </c>
      <c r="I11" s="475" t="s">
        <v>661</v>
      </c>
      <c r="J11" s="251">
        <v>1</v>
      </c>
      <c r="K11" s="251">
        <v>128</v>
      </c>
      <c r="L11" s="251">
        <v>12</v>
      </c>
      <c r="M11" s="248">
        <v>8</v>
      </c>
      <c r="N11" s="248">
        <v>300</v>
      </c>
      <c r="O11" s="248" t="s">
        <v>582</v>
      </c>
      <c r="P11" s="249" t="s">
        <v>654</v>
      </c>
      <c r="R11" s="57"/>
      <c r="S11" s="55"/>
      <c r="T11" s="55" t="s">
        <v>109</v>
      </c>
    </row>
    <row r="12" spans="1:21">
      <c r="A12" s="229" t="s">
        <v>676</v>
      </c>
      <c r="B12" s="136" t="s">
        <v>17</v>
      </c>
      <c r="C12" s="51" t="s">
        <v>677</v>
      </c>
      <c r="D12" s="473" t="s">
        <v>649</v>
      </c>
      <c r="E12" s="473" t="s">
        <v>650</v>
      </c>
      <c r="F12" s="473" t="s">
        <v>652</v>
      </c>
      <c r="G12" s="473" t="s">
        <v>678</v>
      </c>
      <c r="H12" s="473" t="s">
        <v>653</v>
      </c>
      <c r="I12" s="473" t="s">
        <v>661</v>
      </c>
      <c r="J12" s="246">
        <v>1</v>
      </c>
      <c r="K12" s="246">
        <v>128</v>
      </c>
      <c r="L12" s="246">
        <v>12</v>
      </c>
      <c r="M12" s="246">
        <v>8</v>
      </c>
      <c r="N12" s="246">
        <v>300</v>
      </c>
      <c r="O12" s="246" t="s">
        <v>582</v>
      </c>
      <c r="P12" s="250" t="s">
        <v>654</v>
      </c>
    </row>
    <row r="13" spans="1:21" ht="16.5">
      <c r="A13" s="229" t="s">
        <v>679</v>
      </c>
      <c r="B13" s="136" t="s">
        <v>17</v>
      </c>
      <c r="C13" s="51" t="s">
        <v>680</v>
      </c>
      <c r="D13" s="473" t="s">
        <v>667</v>
      </c>
      <c r="E13" s="473" t="s">
        <v>650</v>
      </c>
      <c r="F13" s="473" t="s">
        <v>652</v>
      </c>
      <c r="G13" s="473" t="s">
        <v>678</v>
      </c>
      <c r="H13" s="473" t="s">
        <v>644</v>
      </c>
      <c r="I13" s="473" t="s">
        <v>661</v>
      </c>
      <c r="J13" s="246">
        <v>1</v>
      </c>
      <c r="K13" s="246">
        <v>128</v>
      </c>
      <c r="L13" s="246">
        <v>12</v>
      </c>
      <c r="M13" s="246">
        <v>8</v>
      </c>
      <c r="N13" s="246">
        <v>300</v>
      </c>
      <c r="O13" s="246" t="s">
        <v>582</v>
      </c>
      <c r="P13" s="250" t="s">
        <v>654</v>
      </c>
      <c r="R13" s="222" t="s">
        <v>105</v>
      </c>
      <c r="S13" s="175" t="s">
        <v>681</v>
      </c>
      <c r="T13" s="515" t="s">
        <v>682</v>
      </c>
      <c r="U13" s="515"/>
    </row>
    <row r="14" spans="1:21" ht="16.5">
      <c r="A14" s="229" t="s">
        <v>683</v>
      </c>
      <c r="B14" s="136" t="s">
        <v>17</v>
      </c>
      <c r="C14" s="51" t="s">
        <v>684</v>
      </c>
      <c r="D14" s="473" t="s">
        <v>649</v>
      </c>
      <c r="E14" s="473" t="s">
        <v>650</v>
      </c>
      <c r="F14" s="473" t="s">
        <v>685</v>
      </c>
      <c r="G14" s="473" t="s">
        <v>377</v>
      </c>
      <c r="H14" s="473" t="s">
        <v>644</v>
      </c>
      <c r="I14" s="473" t="s">
        <v>661</v>
      </c>
      <c r="J14" s="246">
        <v>1</v>
      </c>
      <c r="K14" s="246">
        <v>128</v>
      </c>
      <c r="L14" s="246">
        <v>12</v>
      </c>
      <c r="M14" s="246">
        <v>8</v>
      </c>
      <c r="N14" s="246">
        <v>300</v>
      </c>
      <c r="O14" s="246" t="s">
        <v>582</v>
      </c>
      <c r="P14" s="250" t="s">
        <v>646</v>
      </c>
      <c r="R14" s="222" t="s">
        <v>686</v>
      </c>
      <c r="S14" s="175" t="s">
        <v>654</v>
      </c>
      <c r="T14" s="516" t="s">
        <v>654</v>
      </c>
      <c r="U14" s="516"/>
    </row>
    <row r="15" spans="1:21" ht="16.5">
      <c r="A15" s="231" t="s">
        <v>687</v>
      </c>
      <c r="B15" s="198" t="s">
        <v>17</v>
      </c>
      <c r="C15" s="197" t="s">
        <v>688</v>
      </c>
      <c r="D15" s="475" t="s">
        <v>689</v>
      </c>
      <c r="E15" s="475" t="s">
        <v>690</v>
      </c>
      <c r="F15" s="475" t="s">
        <v>691</v>
      </c>
      <c r="G15" s="475" t="s">
        <v>652</v>
      </c>
      <c r="H15" s="475" t="s">
        <v>644</v>
      </c>
      <c r="I15" s="475" t="s">
        <v>661</v>
      </c>
      <c r="J15" s="251">
        <v>1</v>
      </c>
      <c r="K15" s="251">
        <v>128</v>
      </c>
      <c r="L15" s="251">
        <v>12</v>
      </c>
      <c r="M15" s="248">
        <v>8</v>
      </c>
      <c r="N15" s="248">
        <v>300</v>
      </c>
      <c r="O15" s="248" t="s">
        <v>582</v>
      </c>
      <c r="P15" s="249" t="s">
        <v>654</v>
      </c>
      <c r="R15" s="222" t="s">
        <v>692</v>
      </c>
      <c r="S15" s="175" t="s">
        <v>654</v>
      </c>
      <c r="T15" s="516" t="s">
        <v>693</v>
      </c>
      <c r="U15" s="516"/>
    </row>
    <row r="16" spans="1:21" ht="16.5">
      <c r="A16" s="231" t="s">
        <v>694</v>
      </c>
      <c r="B16" s="198" t="s">
        <v>17</v>
      </c>
      <c r="C16" s="197" t="s">
        <v>695</v>
      </c>
      <c r="D16" s="475" t="s">
        <v>689</v>
      </c>
      <c r="E16" s="475" t="s">
        <v>690</v>
      </c>
      <c r="F16" s="475" t="s">
        <v>696</v>
      </c>
      <c r="G16" s="475" t="s">
        <v>691</v>
      </c>
      <c r="H16" s="475" t="s">
        <v>644</v>
      </c>
      <c r="I16" s="475" t="s">
        <v>661</v>
      </c>
      <c r="J16" s="251">
        <v>1</v>
      </c>
      <c r="K16" s="251">
        <v>128</v>
      </c>
      <c r="L16" s="251">
        <v>12</v>
      </c>
      <c r="M16" s="248">
        <v>8</v>
      </c>
      <c r="N16" s="248">
        <v>300</v>
      </c>
      <c r="O16" s="248" t="s">
        <v>582</v>
      </c>
      <c r="P16" s="249" t="s">
        <v>654</v>
      </c>
      <c r="R16" s="222" t="s">
        <v>697</v>
      </c>
      <c r="S16" s="175" t="s">
        <v>654</v>
      </c>
      <c r="T16" s="516" t="s">
        <v>654</v>
      </c>
      <c r="U16" s="516"/>
    </row>
    <row r="17" spans="1:21" ht="16.5">
      <c r="A17" s="231" t="s">
        <v>698</v>
      </c>
      <c r="B17" s="198" t="s">
        <v>17</v>
      </c>
      <c r="C17" s="197" t="s">
        <v>699</v>
      </c>
      <c r="D17" s="475" t="s">
        <v>700</v>
      </c>
      <c r="E17" s="475" t="s">
        <v>690</v>
      </c>
      <c r="F17" s="475" t="s">
        <v>696</v>
      </c>
      <c r="G17" s="475" t="s">
        <v>691</v>
      </c>
      <c r="H17" s="475" t="s">
        <v>644</v>
      </c>
      <c r="I17" s="475" t="s">
        <v>661</v>
      </c>
      <c r="J17" s="251">
        <v>1</v>
      </c>
      <c r="K17" s="251">
        <v>128</v>
      </c>
      <c r="L17" s="251">
        <v>12</v>
      </c>
      <c r="M17" s="248">
        <v>8</v>
      </c>
      <c r="N17" s="248">
        <v>300</v>
      </c>
      <c r="O17" s="248" t="s">
        <v>582</v>
      </c>
      <c r="P17" s="249" t="s">
        <v>654</v>
      </c>
      <c r="R17" s="222" t="s">
        <v>701</v>
      </c>
      <c r="S17" s="175" t="s">
        <v>654</v>
      </c>
      <c r="T17" s="510" t="s">
        <v>702</v>
      </c>
      <c r="U17" s="510"/>
    </row>
    <row r="18" spans="1:21" ht="16.5">
      <c r="A18" s="229" t="s">
        <v>703</v>
      </c>
      <c r="B18" s="136" t="s">
        <v>17</v>
      </c>
      <c r="C18" s="51" t="s">
        <v>704</v>
      </c>
      <c r="D18" s="473" t="s">
        <v>641</v>
      </c>
      <c r="E18" s="473" t="s">
        <v>642</v>
      </c>
      <c r="F18" s="473" t="s">
        <v>643</v>
      </c>
      <c r="G18" s="473" t="s">
        <v>652</v>
      </c>
      <c r="H18" s="473" t="s">
        <v>644</v>
      </c>
      <c r="I18" s="473" t="s">
        <v>661</v>
      </c>
      <c r="J18" s="246">
        <v>1</v>
      </c>
      <c r="K18" s="246">
        <v>128</v>
      </c>
      <c r="L18" s="246">
        <v>12</v>
      </c>
      <c r="M18" s="246">
        <v>8</v>
      </c>
      <c r="N18" s="246">
        <v>300</v>
      </c>
      <c r="O18" s="246" t="s">
        <v>582</v>
      </c>
      <c r="P18" s="252" t="s">
        <v>705</v>
      </c>
      <c r="R18" s="268" t="s">
        <v>706</v>
      </c>
      <c r="S18" s="269" t="s">
        <v>654</v>
      </c>
      <c r="T18" s="511" t="s">
        <v>707</v>
      </c>
      <c r="U18" s="512"/>
    </row>
    <row r="19" spans="1:21" s="103" customFormat="1">
      <c r="A19" s="232" t="s">
        <v>708</v>
      </c>
      <c r="B19" s="233" t="s">
        <v>17</v>
      </c>
      <c r="C19" s="121" t="s">
        <v>709</v>
      </c>
      <c r="D19" s="476" t="s">
        <v>649</v>
      </c>
      <c r="E19" s="476" t="s">
        <v>650</v>
      </c>
      <c r="F19" s="476" t="s">
        <v>651</v>
      </c>
      <c r="G19" s="476" t="s">
        <v>652</v>
      </c>
      <c r="H19" s="476" t="s">
        <v>644</v>
      </c>
      <c r="I19" s="476" t="s">
        <v>661</v>
      </c>
      <c r="J19" s="253">
        <v>1</v>
      </c>
      <c r="K19" s="253">
        <v>128</v>
      </c>
      <c r="L19" s="253">
        <v>12</v>
      </c>
      <c r="M19" s="253">
        <v>8</v>
      </c>
      <c r="N19" s="253">
        <v>300</v>
      </c>
      <c r="O19" s="253" t="s">
        <v>582</v>
      </c>
      <c r="P19" s="252" t="s">
        <v>705</v>
      </c>
    </row>
    <row r="20" spans="1:21">
      <c r="A20" s="229" t="s">
        <v>710</v>
      </c>
      <c r="B20" s="136" t="s">
        <v>17</v>
      </c>
      <c r="C20" s="51" t="s">
        <v>711</v>
      </c>
      <c r="D20" s="473" t="s">
        <v>667</v>
      </c>
      <c r="E20" s="473" t="s">
        <v>650</v>
      </c>
      <c r="F20" s="473" t="s">
        <v>652</v>
      </c>
      <c r="G20" s="473" t="s">
        <v>678</v>
      </c>
      <c r="H20" s="473" t="s">
        <v>644</v>
      </c>
      <c r="I20" s="473" t="s">
        <v>661</v>
      </c>
      <c r="J20" s="246">
        <v>1</v>
      </c>
      <c r="K20" s="246">
        <v>128</v>
      </c>
      <c r="L20" s="246">
        <v>12</v>
      </c>
      <c r="M20" s="246">
        <v>8</v>
      </c>
      <c r="N20" s="246">
        <v>300</v>
      </c>
      <c r="O20" s="246" t="s">
        <v>582</v>
      </c>
      <c r="P20" s="252" t="s">
        <v>705</v>
      </c>
    </row>
    <row r="21" spans="1:21">
      <c r="A21" s="229" t="s">
        <v>712</v>
      </c>
      <c r="B21" s="136" t="s">
        <v>17</v>
      </c>
      <c r="C21" s="51" t="s">
        <v>713</v>
      </c>
      <c r="D21" s="473" t="s">
        <v>649</v>
      </c>
      <c r="E21" s="473" t="s">
        <v>650</v>
      </c>
      <c r="F21" s="473" t="s">
        <v>685</v>
      </c>
      <c r="G21" s="473" t="s">
        <v>652</v>
      </c>
      <c r="H21" s="473" t="s">
        <v>644</v>
      </c>
      <c r="I21" s="473" t="s">
        <v>661</v>
      </c>
      <c r="J21" s="246">
        <v>1</v>
      </c>
      <c r="K21" s="246">
        <v>128</v>
      </c>
      <c r="L21" s="246">
        <v>12</v>
      </c>
      <c r="M21" s="246">
        <v>8</v>
      </c>
      <c r="N21" s="246">
        <v>300</v>
      </c>
      <c r="O21" s="246" t="s">
        <v>582</v>
      </c>
      <c r="P21" s="252" t="s">
        <v>705</v>
      </c>
    </row>
    <row r="22" spans="1:21">
      <c r="A22" s="229" t="s">
        <v>714</v>
      </c>
      <c r="B22" s="136" t="s">
        <v>17</v>
      </c>
      <c r="C22" s="51" t="s">
        <v>715</v>
      </c>
      <c r="D22" s="473" t="s">
        <v>716</v>
      </c>
      <c r="E22" s="473" t="s">
        <v>717</v>
      </c>
      <c r="F22" s="473" t="s">
        <v>678</v>
      </c>
      <c r="G22" s="473" t="s">
        <v>718</v>
      </c>
      <c r="H22" s="473" t="s">
        <v>653</v>
      </c>
      <c r="I22" s="473" t="s">
        <v>661</v>
      </c>
      <c r="J22" s="246">
        <v>1</v>
      </c>
      <c r="K22" s="246">
        <v>128</v>
      </c>
      <c r="L22" s="246">
        <v>12</v>
      </c>
      <c r="M22" s="246">
        <v>8</v>
      </c>
      <c r="N22" s="246">
        <v>300</v>
      </c>
      <c r="O22" s="246" t="s">
        <v>582</v>
      </c>
      <c r="P22" s="252" t="s">
        <v>705</v>
      </c>
    </row>
    <row r="23" spans="1:21">
      <c r="A23" s="229" t="s">
        <v>719</v>
      </c>
      <c r="B23" s="136" t="s">
        <v>17</v>
      </c>
      <c r="C23" s="51" t="s">
        <v>720</v>
      </c>
      <c r="D23" s="473" t="s">
        <v>649</v>
      </c>
      <c r="E23" s="473" t="s">
        <v>650</v>
      </c>
      <c r="F23" s="473" t="s">
        <v>685</v>
      </c>
      <c r="G23" s="473" t="s">
        <v>652</v>
      </c>
      <c r="H23" s="473" t="s">
        <v>644</v>
      </c>
      <c r="I23" s="473" t="s">
        <v>721</v>
      </c>
      <c r="J23" s="246">
        <v>1</v>
      </c>
      <c r="K23" s="246">
        <v>128</v>
      </c>
      <c r="L23" s="246">
        <v>12</v>
      </c>
      <c r="M23" s="246">
        <v>8</v>
      </c>
      <c r="N23" s="246">
        <v>300</v>
      </c>
      <c r="O23" s="246" t="s">
        <v>582</v>
      </c>
      <c r="P23" s="252" t="s">
        <v>705</v>
      </c>
    </row>
    <row r="24" spans="1:21">
      <c r="A24" s="229" t="s">
        <v>722</v>
      </c>
      <c r="B24" s="136" t="s">
        <v>17</v>
      </c>
      <c r="C24" s="51" t="s">
        <v>723</v>
      </c>
      <c r="D24" s="473" t="s">
        <v>724</v>
      </c>
      <c r="E24" s="473" t="s">
        <v>717</v>
      </c>
      <c r="F24" s="473" t="s">
        <v>725</v>
      </c>
      <c r="G24" s="473" t="s">
        <v>726</v>
      </c>
      <c r="H24" s="473" t="s">
        <v>644</v>
      </c>
      <c r="I24" s="473" t="s">
        <v>661</v>
      </c>
      <c r="J24" s="246">
        <v>1</v>
      </c>
      <c r="K24" s="246">
        <v>128</v>
      </c>
      <c r="L24" s="246">
        <v>12</v>
      </c>
      <c r="M24" s="246">
        <v>8</v>
      </c>
      <c r="N24" s="246">
        <v>300</v>
      </c>
      <c r="O24" s="246" t="s">
        <v>582</v>
      </c>
      <c r="P24" s="252" t="s">
        <v>654</v>
      </c>
    </row>
    <row r="25" spans="1:21">
      <c r="A25" s="234" t="s">
        <v>727</v>
      </c>
      <c r="B25" s="136" t="s">
        <v>17</v>
      </c>
      <c r="C25" s="51" t="s">
        <v>728</v>
      </c>
      <c r="D25" s="477" t="s">
        <v>649</v>
      </c>
      <c r="E25" s="477" t="s">
        <v>717</v>
      </c>
      <c r="F25" s="477" t="s">
        <v>691</v>
      </c>
      <c r="G25" s="477" t="s">
        <v>652</v>
      </c>
      <c r="H25" s="477" t="s">
        <v>664</v>
      </c>
      <c r="I25" s="477" t="s">
        <v>721</v>
      </c>
      <c r="J25" s="254">
        <v>1</v>
      </c>
      <c r="K25" s="246">
        <v>128</v>
      </c>
      <c r="L25" s="246">
        <v>12</v>
      </c>
      <c r="M25" s="246">
        <v>8</v>
      </c>
      <c r="N25" s="246">
        <v>300</v>
      </c>
      <c r="O25" s="246" t="s">
        <v>582</v>
      </c>
      <c r="P25" s="252" t="s">
        <v>654</v>
      </c>
    </row>
    <row r="26" spans="1:21">
      <c r="A26" s="127" t="s">
        <v>729</v>
      </c>
      <c r="B26" s="136" t="s">
        <v>17</v>
      </c>
      <c r="C26" s="51" t="s">
        <v>730</v>
      </c>
      <c r="D26" s="235" t="s">
        <v>716</v>
      </c>
      <c r="E26" s="235" t="s">
        <v>717</v>
      </c>
      <c r="F26" s="235" t="s">
        <v>652</v>
      </c>
      <c r="G26" s="235" t="s">
        <v>678</v>
      </c>
      <c r="H26" s="235" t="s">
        <v>644</v>
      </c>
      <c r="I26" s="235" t="s">
        <v>731</v>
      </c>
      <c r="J26" s="254">
        <v>1</v>
      </c>
      <c r="K26" s="246">
        <v>128</v>
      </c>
      <c r="L26" s="246">
        <v>12</v>
      </c>
      <c r="M26" s="246">
        <v>8</v>
      </c>
      <c r="N26" s="246">
        <v>300</v>
      </c>
      <c r="O26" s="246" t="s">
        <v>582</v>
      </c>
      <c r="P26" s="252" t="s">
        <v>705</v>
      </c>
    </row>
    <row r="27" spans="1:21">
      <c r="A27" s="127" t="s">
        <v>732</v>
      </c>
      <c r="B27" s="136" t="s">
        <v>17</v>
      </c>
      <c r="C27" s="51" t="s">
        <v>733</v>
      </c>
      <c r="D27" s="235" t="s">
        <v>734</v>
      </c>
      <c r="E27" s="235" t="s">
        <v>735</v>
      </c>
      <c r="F27" s="235" t="s">
        <v>685</v>
      </c>
      <c r="G27" s="235" t="s">
        <v>652</v>
      </c>
      <c r="H27" s="235" t="s">
        <v>653</v>
      </c>
      <c r="I27" s="235" t="s">
        <v>731</v>
      </c>
      <c r="J27" s="254">
        <v>1</v>
      </c>
      <c r="K27" s="246">
        <v>128</v>
      </c>
      <c r="L27" s="246">
        <v>12</v>
      </c>
      <c r="M27" s="246">
        <v>8</v>
      </c>
      <c r="N27" s="246">
        <v>300</v>
      </c>
      <c r="O27" s="246" t="s">
        <v>582</v>
      </c>
      <c r="P27" s="252" t="s">
        <v>654</v>
      </c>
    </row>
    <row r="28" spans="1:21">
      <c r="A28" s="127" t="s">
        <v>736</v>
      </c>
      <c r="B28" s="136" t="s">
        <v>17</v>
      </c>
      <c r="C28" s="51" t="s">
        <v>737</v>
      </c>
      <c r="D28" s="235" t="s">
        <v>689</v>
      </c>
      <c r="E28" s="235" t="s">
        <v>738</v>
      </c>
      <c r="F28" s="235" t="s">
        <v>696</v>
      </c>
      <c r="G28" s="235" t="s">
        <v>691</v>
      </c>
      <c r="H28" s="235" t="s">
        <v>644</v>
      </c>
      <c r="I28" s="235" t="s">
        <v>661</v>
      </c>
      <c r="J28" s="254">
        <v>1</v>
      </c>
      <c r="K28" s="246">
        <v>128</v>
      </c>
      <c r="L28" s="246">
        <v>12</v>
      </c>
      <c r="M28" s="246">
        <v>8</v>
      </c>
      <c r="N28" s="246">
        <v>300</v>
      </c>
      <c r="O28" s="246" t="s">
        <v>582</v>
      </c>
      <c r="P28" s="252" t="s">
        <v>654</v>
      </c>
    </row>
    <row r="29" spans="1:21">
      <c r="A29" s="127" t="s">
        <v>739</v>
      </c>
      <c r="B29" s="136" t="s">
        <v>17</v>
      </c>
      <c r="C29" s="51" t="s">
        <v>740</v>
      </c>
      <c r="D29" s="235" t="s">
        <v>741</v>
      </c>
      <c r="E29" s="235" t="s">
        <v>742</v>
      </c>
      <c r="F29" s="235" t="s">
        <v>691</v>
      </c>
      <c r="G29" s="235" t="s">
        <v>725</v>
      </c>
      <c r="H29" s="235" t="s">
        <v>664</v>
      </c>
      <c r="I29" s="235" t="s">
        <v>721</v>
      </c>
      <c r="J29" s="254">
        <v>1</v>
      </c>
      <c r="K29" s="246">
        <v>128</v>
      </c>
      <c r="L29" s="246">
        <v>12</v>
      </c>
      <c r="M29" s="246">
        <v>8</v>
      </c>
      <c r="N29" s="246">
        <v>300</v>
      </c>
      <c r="O29" s="246" t="s">
        <v>582</v>
      </c>
      <c r="P29" s="252" t="s">
        <v>654</v>
      </c>
    </row>
    <row r="30" spans="1:21">
      <c r="A30" s="51" t="s">
        <v>743</v>
      </c>
      <c r="B30" s="136" t="s">
        <v>17</v>
      </c>
      <c r="C30" s="51" t="s">
        <v>744</v>
      </c>
      <c r="D30" s="473" t="s">
        <v>717</v>
      </c>
      <c r="E30" s="473" t="s">
        <v>745</v>
      </c>
      <c r="F30" s="473" t="s">
        <v>685</v>
      </c>
      <c r="G30" s="473" t="s">
        <v>652</v>
      </c>
      <c r="H30" s="473" t="s">
        <v>644</v>
      </c>
      <c r="I30" s="473" t="s">
        <v>661</v>
      </c>
      <c r="J30" s="246">
        <v>1</v>
      </c>
      <c r="K30" s="246">
        <v>128</v>
      </c>
      <c r="L30" s="246">
        <v>12</v>
      </c>
      <c r="M30" s="246">
        <v>8</v>
      </c>
      <c r="N30" s="246">
        <v>300</v>
      </c>
      <c r="O30" s="246" t="s">
        <v>582</v>
      </c>
      <c r="P30" s="252" t="s">
        <v>705</v>
      </c>
    </row>
    <row r="31" spans="1:21" s="4" customFormat="1">
      <c r="A31" s="236" t="s">
        <v>746</v>
      </c>
      <c r="B31" s="237" t="s">
        <v>17</v>
      </c>
      <c r="C31" s="238"/>
      <c r="D31" s="239" t="s">
        <v>747</v>
      </c>
      <c r="E31" s="239" t="s">
        <v>748</v>
      </c>
      <c r="F31" s="239" t="s">
        <v>749</v>
      </c>
      <c r="G31" s="239" t="s">
        <v>750</v>
      </c>
      <c r="H31" s="239" t="s">
        <v>751</v>
      </c>
      <c r="I31" s="239" t="s">
        <v>661</v>
      </c>
      <c r="J31" s="255">
        <v>1</v>
      </c>
      <c r="K31" s="255">
        <v>128</v>
      </c>
      <c r="L31" s="255">
        <v>12</v>
      </c>
      <c r="M31" s="255">
        <v>8</v>
      </c>
      <c r="N31" s="255">
        <v>300</v>
      </c>
      <c r="O31" s="256" t="s">
        <v>582</v>
      </c>
      <c r="P31" s="257" t="s">
        <v>705</v>
      </c>
    </row>
    <row r="32" spans="1:21">
      <c r="A32" s="231" t="s">
        <v>1233</v>
      </c>
      <c r="B32" s="198" t="s">
        <v>17</v>
      </c>
      <c r="C32" s="197" t="s">
        <v>752</v>
      </c>
      <c r="D32" s="475" t="s">
        <v>753</v>
      </c>
      <c r="E32" s="475" t="s">
        <v>754</v>
      </c>
      <c r="F32" s="475" t="s">
        <v>755</v>
      </c>
      <c r="G32" s="475" t="s">
        <v>668</v>
      </c>
      <c r="H32" s="475" t="s">
        <v>644</v>
      </c>
      <c r="I32" s="475" t="s">
        <v>661</v>
      </c>
      <c r="J32" s="251">
        <v>1</v>
      </c>
      <c r="K32" s="251">
        <v>128</v>
      </c>
      <c r="L32" s="251">
        <v>12</v>
      </c>
      <c r="M32" s="248">
        <v>8</v>
      </c>
      <c r="N32" s="248">
        <v>300</v>
      </c>
      <c r="O32" s="248" t="s">
        <v>582</v>
      </c>
      <c r="P32" s="258" t="s">
        <v>654</v>
      </c>
    </row>
    <row r="33" spans="1:16">
      <c r="A33" s="123" t="s">
        <v>756</v>
      </c>
      <c r="B33" s="195" t="s">
        <v>17</v>
      </c>
      <c r="C33" s="123" t="s">
        <v>757</v>
      </c>
      <c r="D33" s="478" t="s">
        <v>641</v>
      </c>
      <c r="E33" s="478" t="s">
        <v>642</v>
      </c>
      <c r="F33" s="478" t="s">
        <v>643</v>
      </c>
      <c r="G33" s="478" t="s">
        <v>652</v>
      </c>
      <c r="H33" s="478" t="s">
        <v>644</v>
      </c>
      <c r="I33" s="478" t="s">
        <v>661</v>
      </c>
      <c r="J33" s="259">
        <v>1</v>
      </c>
      <c r="K33" s="259">
        <v>128</v>
      </c>
      <c r="L33" s="259">
        <v>12</v>
      </c>
      <c r="M33" s="259">
        <v>8</v>
      </c>
      <c r="N33" s="259">
        <v>300</v>
      </c>
      <c r="O33" s="259" t="s">
        <v>582</v>
      </c>
      <c r="P33" s="260" t="s">
        <v>705</v>
      </c>
    </row>
    <row r="34" spans="1:16">
      <c r="A34" s="123" t="s">
        <v>758</v>
      </c>
      <c r="B34" s="195" t="s">
        <v>17</v>
      </c>
      <c r="C34" s="123" t="s">
        <v>759</v>
      </c>
      <c r="D34" s="478" t="s">
        <v>649</v>
      </c>
      <c r="E34" s="478" t="s">
        <v>650</v>
      </c>
      <c r="F34" s="478" t="s">
        <v>651</v>
      </c>
      <c r="G34" s="478" t="s">
        <v>652</v>
      </c>
      <c r="H34" s="478" t="s">
        <v>644</v>
      </c>
      <c r="I34" s="478" t="s">
        <v>661</v>
      </c>
      <c r="J34" s="259">
        <v>1</v>
      </c>
      <c r="K34" s="259">
        <v>128</v>
      </c>
      <c r="L34" s="259">
        <v>12</v>
      </c>
      <c r="M34" s="259">
        <v>8</v>
      </c>
      <c r="N34" s="259">
        <v>300</v>
      </c>
      <c r="O34" s="259" t="s">
        <v>582</v>
      </c>
      <c r="P34" s="260" t="s">
        <v>705</v>
      </c>
    </row>
    <row r="35" spans="1:16">
      <c r="A35" s="123" t="s">
        <v>760</v>
      </c>
      <c r="B35" s="195" t="s">
        <v>17</v>
      </c>
      <c r="C35" s="123" t="s">
        <v>761</v>
      </c>
      <c r="D35" s="478" t="s">
        <v>667</v>
      </c>
      <c r="E35" s="478" t="s">
        <v>650</v>
      </c>
      <c r="F35" s="478" t="s">
        <v>652</v>
      </c>
      <c r="G35" s="478" t="s">
        <v>678</v>
      </c>
      <c r="H35" s="478" t="s">
        <v>644</v>
      </c>
      <c r="I35" s="478" t="s">
        <v>661</v>
      </c>
      <c r="J35" s="259">
        <v>1</v>
      </c>
      <c r="K35" s="259">
        <v>128</v>
      </c>
      <c r="L35" s="259">
        <v>12</v>
      </c>
      <c r="M35" s="259">
        <v>8</v>
      </c>
      <c r="N35" s="259">
        <v>300</v>
      </c>
      <c r="O35" s="259" t="s">
        <v>582</v>
      </c>
      <c r="P35" s="260" t="s">
        <v>705</v>
      </c>
    </row>
    <row r="36" spans="1:16">
      <c r="A36" s="123" t="s">
        <v>762</v>
      </c>
      <c r="B36" s="195" t="s">
        <v>17</v>
      </c>
      <c r="C36" s="123" t="s">
        <v>763</v>
      </c>
      <c r="D36" s="478" t="s">
        <v>649</v>
      </c>
      <c r="E36" s="478" t="s">
        <v>650</v>
      </c>
      <c r="F36" s="478" t="s">
        <v>685</v>
      </c>
      <c r="G36" s="478" t="s">
        <v>652</v>
      </c>
      <c r="H36" s="478" t="s">
        <v>644</v>
      </c>
      <c r="I36" s="478" t="s">
        <v>661</v>
      </c>
      <c r="J36" s="259">
        <v>1</v>
      </c>
      <c r="K36" s="259">
        <v>128</v>
      </c>
      <c r="L36" s="259">
        <v>12</v>
      </c>
      <c r="M36" s="259">
        <v>8</v>
      </c>
      <c r="N36" s="259">
        <v>300</v>
      </c>
      <c r="O36" s="259" t="s">
        <v>582</v>
      </c>
      <c r="P36" s="260" t="s">
        <v>705</v>
      </c>
    </row>
    <row r="37" spans="1:16">
      <c r="A37" s="240" t="s">
        <v>764</v>
      </c>
      <c r="B37" s="195" t="s">
        <v>17</v>
      </c>
      <c r="C37" s="123" t="s">
        <v>765</v>
      </c>
      <c r="D37" s="478" t="s">
        <v>649</v>
      </c>
      <c r="E37" s="478" t="s">
        <v>650</v>
      </c>
      <c r="F37" s="478" t="s">
        <v>685</v>
      </c>
      <c r="G37" s="478" t="s">
        <v>652</v>
      </c>
      <c r="H37" s="478" t="s">
        <v>644</v>
      </c>
      <c r="I37" s="478" t="s">
        <v>721</v>
      </c>
      <c r="J37" s="259">
        <v>1</v>
      </c>
      <c r="K37" s="259">
        <v>128</v>
      </c>
      <c r="L37" s="259">
        <v>12</v>
      </c>
      <c r="M37" s="259">
        <v>8</v>
      </c>
      <c r="N37" s="259">
        <v>300</v>
      </c>
      <c r="O37" s="259" t="s">
        <v>582</v>
      </c>
      <c r="P37" s="260" t="s">
        <v>705</v>
      </c>
    </row>
    <row r="38" spans="1:16">
      <c r="A38" s="123" t="s">
        <v>766</v>
      </c>
      <c r="B38" s="195" t="s">
        <v>17</v>
      </c>
      <c r="C38" s="123" t="s">
        <v>767</v>
      </c>
      <c r="D38" s="478" t="s">
        <v>716</v>
      </c>
      <c r="E38" s="478" t="s">
        <v>717</v>
      </c>
      <c r="F38" s="478" t="s">
        <v>652</v>
      </c>
      <c r="G38" s="478" t="s">
        <v>678</v>
      </c>
      <c r="H38" s="478" t="s">
        <v>644</v>
      </c>
      <c r="I38" s="478" t="s">
        <v>731</v>
      </c>
      <c r="J38" s="259">
        <v>1</v>
      </c>
      <c r="K38" s="259">
        <v>128</v>
      </c>
      <c r="L38" s="259">
        <v>12</v>
      </c>
      <c r="M38" s="259">
        <v>8</v>
      </c>
      <c r="N38" s="259">
        <v>300</v>
      </c>
      <c r="O38" s="259" t="s">
        <v>582</v>
      </c>
      <c r="P38" s="260" t="s">
        <v>705</v>
      </c>
    </row>
    <row r="39" spans="1:16">
      <c r="A39" s="123" t="s">
        <v>1234</v>
      </c>
      <c r="B39" s="195" t="s">
        <v>17</v>
      </c>
      <c r="C39" s="123" t="s">
        <v>768</v>
      </c>
      <c r="D39" s="478" t="s">
        <v>734</v>
      </c>
      <c r="E39" s="478" t="s">
        <v>769</v>
      </c>
      <c r="F39" s="478" t="s">
        <v>691</v>
      </c>
      <c r="G39" s="478" t="s">
        <v>668</v>
      </c>
      <c r="H39" s="478" t="s">
        <v>653</v>
      </c>
      <c r="I39" s="478" t="s">
        <v>731</v>
      </c>
      <c r="J39" s="259">
        <v>1</v>
      </c>
      <c r="K39" s="259">
        <v>128</v>
      </c>
      <c r="L39" s="259">
        <v>12</v>
      </c>
      <c r="M39" s="259">
        <v>8</v>
      </c>
      <c r="N39" s="259">
        <v>300</v>
      </c>
      <c r="O39" s="259" t="s">
        <v>582</v>
      </c>
      <c r="P39" s="260" t="s">
        <v>705</v>
      </c>
    </row>
    <row r="40" spans="1:16">
      <c r="A40" s="51" t="s">
        <v>770</v>
      </c>
      <c r="B40" s="136" t="s">
        <v>17</v>
      </c>
      <c r="C40" s="51" t="s">
        <v>771</v>
      </c>
      <c r="D40" s="473" t="s">
        <v>734</v>
      </c>
      <c r="E40" s="473" t="s">
        <v>769</v>
      </c>
      <c r="F40" s="473" t="s">
        <v>652</v>
      </c>
      <c r="G40" s="473" t="s">
        <v>678</v>
      </c>
      <c r="H40" s="473" t="s">
        <v>653</v>
      </c>
      <c r="I40" s="473" t="s">
        <v>731</v>
      </c>
      <c r="J40" s="246">
        <v>1</v>
      </c>
      <c r="K40" s="246">
        <v>128</v>
      </c>
      <c r="L40" s="246">
        <v>12</v>
      </c>
      <c r="M40" s="246">
        <v>8</v>
      </c>
      <c r="N40" s="246">
        <v>300</v>
      </c>
      <c r="O40" s="246" t="s">
        <v>582</v>
      </c>
      <c r="P40" s="252" t="s">
        <v>705</v>
      </c>
    </row>
    <row r="41" spans="1:16" s="5" customFormat="1">
      <c r="A41" s="89" t="s">
        <v>772</v>
      </c>
      <c r="B41" s="241" t="s">
        <v>17</v>
      </c>
      <c r="C41" s="89" t="s">
        <v>773</v>
      </c>
      <c r="D41" s="479" t="s">
        <v>716</v>
      </c>
      <c r="E41" s="479" t="s">
        <v>642</v>
      </c>
      <c r="F41" s="479" t="s">
        <v>685</v>
      </c>
      <c r="G41" s="479" t="s">
        <v>652</v>
      </c>
      <c r="H41" s="479" t="s">
        <v>653</v>
      </c>
      <c r="I41" s="479" t="s">
        <v>731</v>
      </c>
      <c r="J41" s="261">
        <v>1</v>
      </c>
      <c r="K41" s="261">
        <v>128</v>
      </c>
      <c r="L41" s="261">
        <v>12</v>
      </c>
      <c r="M41" s="261">
        <v>8</v>
      </c>
      <c r="N41" s="261">
        <v>300</v>
      </c>
      <c r="O41" s="261" t="s">
        <v>582</v>
      </c>
      <c r="P41" s="258" t="s">
        <v>705</v>
      </c>
    </row>
    <row r="42" spans="1:16">
      <c r="A42" s="51" t="s">
        <v>774</v>
      </c>
      <c r="B42" s="136" t="s">
        <v>17</v>
      </c>
      <c r="C42" s="51" t="s">
        <v>775</v>
      </c>
      <c r="D42" s="473" t="s">
        <v>776</v>
      </c>
      <c r="E42" s="473" t="s">
        <v>642</v>
      </c>
      <c r="F42" s="473" t="s">
        <v>685</v>
      </c>
      <c r="G42" s="473" t="s">
        <v>652</v>
      </c>
      <c r="H42" s="477" t="s">
        <v>664</v>
      </c>
      <c r="I42" s="477" t="s">
        <v>721</v>
      </c>
      <c r="J42" s="246">
        <v>1</v>
      </c>
      <c r="K42" s="246">
        <v>128</v>
      </c>
      <c r="L42" s="246">
        <v>12</v>
      </c>
      <c r="M42" s="246">
        <v>8</v>
      </c>
      <c r="N42" s="246">
        <v>300</v>
      </c>
      <c r="O42" s="246" t="s">
        <v>582</v>
      </c>
      <c r="P42" s="252" t="s">
        <v>705</v>
      </c>
    </row>
    <row r="43" spans="1:16">
      <c r="A43" s="51" t="s">
        <v>777</v>
      </c>
      <c r="B43" s="136" t="s">
        <v>17</v>
      </c>
      <c r="C43" s="51" t="s">
        <v>778</v>
      </c>
      <c r="D43" s="473" t="s">
        <v>649</v>
      </c>
      <c r="E43" s="473" t="s">
        <v>650</v>
      </c>
      <c r="F43" s="473" t="s">
        <v>685</v>
      </c>
      <c r="G43" s="473" t="s">
        <v>652</v>
      </c>
      <c r="H43" s="473" t="s">
        <v>664</v>
      </c>
      <c r="I43" s="473" t="s">
        <v>721</v>
      </c>
      <c r="J43" s="246">
        <v>1</v>
      </c>
      <c r="K43" s="246">
        <v>128</v>
      </c>
      <c r="L43" s="246">
        <v>12</v>
      </c>
      <c r="M43" s="246">
        <v>8</v>
      </c>
      <c r="N43" s="246">
        <v>300</v>
      </c>
      <c r="O43" s="246" t="s">
        <v>582</v>
      </c>
      <c r="P43" s="252" t="s">
        <v>705</v>
      </c>
    </row>
    <row r="44" spans="1:16">
      <c r="A44" s="242"/>
      <c r="B44" s="242"/>
      <c r="C44" s="242"/>
      <c r="D44" s="243"/>
      <c r="E44" s="243"/>
      <c r="F44" s="243"/>
      <c r="G44" s="243"/>
      <c r="H44" s="243"/>
      <c r="I44" s="243"/>
      <c r="J44" s="262"/>
      <c r="K44" s="262"/>
      <c r="L44" s="262"/>
      <c r="M44" s="262"/>
      <c r="N44" s="262"/>
      <c r="O44" s="262"/>
      <c r="P44" s="262"/>
    </row>
    <row r="45" spans="1:16">
      <c r="A45" s="242"/>
      <c r="B45" s="242"/>
      <c r="C45" s="242"/>
      <c r="D45" s="243"/>
      <c r="E45" s="243"/>
      <c r="F45" s="243"/>
      <c r="G45" s="243"/>
      <c r="H45" s="243"/>
      <c r="I45" s="243"/>
      <c r="J45" s="262"/>
      <c r="K45" s="262"/>
      <c r="L45" s="262"/>
      <c r="M45" s="262"/>
      <c r="N45" s="262"/>
      <c r="O45" s="262"/>
      <c r="P45" s="262"/>
    </row>
    <row r="46" spans="1:16">
      <c r="A46" s="242"/>
      <c r="B46" s="242"/>
      <c r="C46" s="242"/>
      <c r="D46" s="243"/>
      <c r="E46" s="243"/>
      <c r="F46" s="243"/>
      <c r="G46" s="243"/>
      <c r="H46" s="243"/>
      <c r="I46" s="243"/>
      <c r="J46" s="262"/>
      <c r="K46" s="262"/>
      <c r="L46" s="262"/>
      <c r="M46" s="262"/>
      <c r="N46" s="262"/>
      <c r="O46" s="262"/>
      <c r="P46" s="262"/>
    </row>
    <row r="47" spans="1:16" s="105" customFormat="1" ht="20.25">
      <c r="A47" s="204" t="s">
        <v>779</v>
      </c>
      <c r="B47" s="204"/>
      <c r="C47" s="204"/>
      <c r="D47" s="244"/>
      <c r="E47" s="244"/>
      <c r="F47" s="244"/>
      <c r="G47" s="244"/>
      <c r="H47" s="244"/>
      <c r="I47" s="244"/>
      <c r="J47" s="263"/>
      <c r="K47" s="263"/>
      <c r="L47" s="263"/>
      <c r="M47" s="263"/>
      <c r="N47" s="263"/>
      <c r="O47" s="263"/>
      <c r="P47" s="263"/>
    </row>
  </sheetData>
  <sheetProtection algorithmName="SHA-512" hashValue="i2aM4qIKrz6ggMgmKSmCE7elwBusrs5x1tFBrKu/LA9OHTf7dMMglR1Skt281kEkD0PcdOTAj7LG2JjEQ+MCyw==" saltValue="68NRNDk0G8BF1TFfyrGbdA==" spinCount="100000" sheet="1" objects="1" scenarios="1" autoFilter="0"/>
  <autoFilter ref="A3:P43"/>
  <mergeCells count="7">
    <mergeCell ref="T17:U17"/>
    <mergeCell ref="T18:U18"/>
    <mergeCell ref="A3:B3"/>
    <mergeCell ref="T13:U13"/>
    <mergeCell ref="T14:U14"/>
    <mergeCell ref="T15:U15"/>
    <mergeCell ref="T16:U16"/>
  </mergeCells>
  <phoneticPr fontId="113" type="noConversion"/>
  <pageMargins left="0.75" right="0.75" top="1" bottom="1" header="0.51111111111111096" footer="0.51111111111111096"/>
  <pageSetup paperSize="9" orientation="portrait" horizontalDpi="30066" verticalDpi="26478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94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J7" sqref="J7"/>
    </sheetView>
  </sheetViews>
  <sheetFormatPr defaultColWidth="9" defaultRowHeight="13.5"/>
  <cols>
    <col min="1" max="1" width="13.125" customWidth="1"/>
    <col min="2" max="3" width="7.875" customWidth="1"/>
    <col min="4" max="5" width="8" customWidth="1"/>
    <col min="7" max="7" width="11.25" customWidth="1"/>
    <col min="10" max="10" width="13.375" customWidth="1"/>
    <col min="11" max="11" width="14.5" customWidth="1"/>
    <col min="12" max="12" width="12.875" customWidth="1"/>
    <col min="13" max="13" width="13.375" customWidth="1"/>
    <col min="14" max="14" width="6.75" customWidth="1"/>
    <col min="15" max="16" width="8.125" customWidth="1"/>
    <col min="17" max="17" width="8.5" customWidth="1"/>
    <col min="18" max="18" width="7.625" customWidth="1"/>
    <col min="20" max="20" width="14.75" customWidth="1"/>
    <col min="21" max="21" width="9" customWidth="1"/>
    <col min="22" max="22" width="12.875" customWidth="1"/>
    <col min="23" max="24" width="12.5" customWidth="1"/>
    <col min="25" max="25" width="11.5" customWidth="1"/>
    <col min="26" max="26" width="13" customWidth="1"/>
    <col min="27" max="27" width="12" customWidth="1"/>
  </cols>
  <sheetData>
    <row r="2" spans="1:25" ht="18.75">
      <c r="A2" s="106" t="s">
        <v>780</v>
      </c>
      <c r="B2" s="107"/>
      <c r="C2" s="107"/>
    </row>
    <row r="3" spans="1:25" s="102" customFormat="1" ht="39">
      <c r="A3" s="108" t="s">
        <v>110</v>
      </c>
      <c r="B3" s="109" t="s">
        <v>1</v>
      </c>
      <c r="C3" s="110"/>
      <c r="D3" s="110" t="s">
        <v>781</v>
      </c>
      <c r="E3" s="110" t="s">
        <v>782</v>
      </c>
      <c r="F3" s="110" t="s">
        <v>783</v>
      </c>
      <c r="G3" s="110" t="s">
        <v>784</v>
      </c>
      <c r="H3" s="110" t="s">
        <v>785</v>
      </c>
      <c r="I3" s="110" t="s">
        <v>786</v>
      </c>
      <c r="J3" s="110" t="s">
        <v>787</v>
      </c>
      <c r="K3" s="110" t="s">
        <v>788</v>
      </c>
      <c r="L3" s="110" t="s">
        <v>789</v>
      </c>
      <c r="M3" s="110" t="s">
        <v>790</v>
      </c>
      <c r="N3" s="138" t="s">
        <v>791</v>
      </c>
      <c r="O3" s="110" t="s">
        <v>792</v>
      </c>
      <c r="P3" s="110" t="s">
        <v>793</v>
      </c>
      <c r="Q3" s="110" t="s">
        <v>794</v>
      </c>
      <c r="R3" s="471" t="s">
        <v>795</v>
      </c>
      <c r="T3" s="54" t="s">
        <v>796</v>
      </c>
      <c r="U3" s="54"/>
      <c r="V3" s="55"/>
      <c r="W3" s="55"/>
      <c r="X3"/>
    </row>
    <row r="4" spans="1:25" s="102" customFormat="1" ht="24" customHeight="1">
      <c r="A4" s="508" t="s">
        <v>572</v>
      </c>
      <c r="B4" s="517"/>
      <c r="C4" s="110"/>
      <c r="D4" s="110" t="s">
        <v>797</v>
      </c>
      <c r="E4" s="110" t="s">
        <v>19</v>
      </c>
      <c r="F4" s="113" t="s">
        <v>798</v>
      </c>
      <c r="G4" s="113" t="s">
        <v>798</v>
      </c>
      <c r="H4" s="110" t="s">
        <v>19</v>
      </c>
      <c r="I4" s="110" t="s">
        <v>19</v>
      </c>
      <c r="J4" s="139" t="s">
        <v>799</v>
      </c>
      <c r="K4" s="139" t="s">
        <v>800</v>
      </c>
      <c r="L4" s="110" t="s">
        <v>801</v>
      </c>
      <c r="M4" s="139" t="s">
        <v>802</v>
      </c>
      <c r="N4" s="138" t="s">
        <v>798</v>
      </c>
      <c r="O4" s="139" t="s">
        <v>803</v>
      </c>
      <c r="P4" s="139" t="s">
        <v>804</v>
      </c>
      <c r="Q4" s="139" t="s">
        <v>803</v>
      </c>
      <c r="R4" s="138" t="s">
        <v>798</v>
      </c>
      <c r="T4" s="54"/>
      <c r="U4" s="54"/>
      <c r="V4" s="55"/>
      <c r="W4" s="55"/>
      <c r="X4"/>
    </row>
    <row r="5" spans="1:25" ht="16.5">
      <c r="A5" s="89" t="s">
        <v>805</v>
      </c>
      <c r="B5" s="114" t="s">
        <v>806</v>
      </c>
      <c r="C5" s="89" t="s">
        <v>807</v>
      </c>
      <c r="D5" s="115">
        <v>4.25</v>
      </c>
      <c r="E5" s="115">
        <v>4.1500000000000004</v>
      </c>
      <c r="F5" s="116" t="s">
        <v>808</v>
      </c>
      <c r="G5" s="117" t="s">
        <v>808</v>
      </c>
      <c r="H5" s="115">
        <v>2.7</v>
      </c>
      <c r="I5" s="115">
        <v>3</v>
      </c>
      <c r="J5" s="115">
        <v>7.0000000000000007E-2</v>
      </c>
      <c r="K5" s="115">
        <v>0.14000000000000001</v>
      </c>
      <c r="L5" s="140">
        <v>0.24</v>
      </c>
      <c r="M5" s="141">
        <v>-0.05</v>
      </c>
      <c r="N5" s="142">
        <v>256</v>
      </c>
      <c r="O5" s="480" t="s">
        <v>809</v>
      </c>
      <c r="P5" s="480" t="s">
        <v>810</v>
      </c>
      <c r="Q5" s="480" t="s">
        <v>811</v>
      </c>
      <c r="R5" s="141" t="s">
        <v>582</v>
      </c>
      <c r="T5" s="57"/>
      <c r="U5" s="57"/>
      <c r="V5" s="55"/>
      <c r="W5" s="55"/>
    </row>
    <row r="6" spans="1:25" ht="12.75" customHeight="1">
      <c r="A6" s="51" t="s">
        <v>812</v>
      </c>
      <c r="B6" s="118" t="s">
        <v>806</v>
      </c>
      <c r="C6" s="51" t="s">
        <v>813</v>
      </c>
      <c r="D6" s="119">
        <v>4.25</v>
      </c>
      <c r="E6" s="119">
        <v>4.1500000000000004</v>
      </c>
      <c r="F6" s="93" t="s">
        <v>808</v>
      </c>
      <c r="G6" s="93" t="s">
        <v>808</v>
      </c>
      <c r="H6" s="119">
        <v>2.7</v>
      </c>
      <c r="I6" s="119">
        <v>3</v>
      </c>
      <c r="J6" s="119">
        <v>7.0000000000000007E-2</v>
      </c>
      <c r="K6" s="119">
        <v>0.14000000000000001</v>
      </c>
      <c r="L6" s="143">
        <v>0.24</v>
      </c>
      <c r="M6" s="92">
        <v>-0.05</v>
      </c>
      <c r="N6" s="144">
        <v>8</v>
      </c>
      <c r="O6" s="481" t="s">
        <v>809</v>
      </c>
      <c r="P6" s="481" t="s">
        <v>810</v>
      </c>
      <c r="Q6" s="481" t="s">
        <v>811</v>
      </c>
      <c r="R6" s="92" t="s">
        <v>170</v>
      </c>
      <c r="W6" s="55"/>
    </row>
    <row r="7" spans="1:25" ht="16.5">
      <c r="A7" s="89" t="s">
        <v>1231</v>
      </c>
      <c r="B7" s="114" t="s">
        <v>806</v>
      </c>
      <c r="C7" s="89" t="s">
        <v>814</v>
      </c>
      <c r="D7" s="115">
        <v>4.25</v>
      </c>
      <c r="E7" s="115">
        <v>4.1500000000000004</v>
      </c>
      <c r="F7" s="116" t="s">
        <v>808</v>
      </c>
      <c r="G7" s="117" t="s">
        <v>808</v>
      </c>
      <c r="H7" s="115">
        <v>2.7</v>
      </c>
      <c r="I7" s="115">
        <v>3</v>
      </c>
      <c r="J7" s="115">
        <v>0.03</v>
      </c>
      <c r="K7" s="115">
        <v>0.06</v>
      </c>
      <c r="L7" s="140">
        <v>0.1</v>
      </c>
      <c r="M7" s="115">
        <v>-1.4999999999999999E-2</v>
      </c>
      <c r="N7" s="142">
        <v>256</v>
      </c>
      <c r="O7" s="480" t="s">
        <v>809</v>
      </c>
      <c r="P7" s="480" t="s">
        <v>815</v>
      </c>
      <c r="Q7" s="480" t="s">
        <v>811</v>
      </c>
      <c r="R7" s="141" t="s">
        <v>582</v>
      </c>
      <c r="T7" s="57" t="s">
        <v>106</v>
      </c>
      <c r="U7" s="57"/>
      <c r="W7" s="57" t="s">
        <v>105</v>
      </c>
    </row>
    <row r="8" spans="1:25" ht="16.5">
      <c r="A8" s="51" t="s">
        <v>816</v>
      </c>
      <c r="B8" s="118" t="s">
        <v>806</v>
      </c>
      <c r="C8" s="51" t="s">
        <v>817</v>
      </c>
      <c r="D8" s="119">
        <v>4.25</v>
      </c>
      <c r="E8" s="119">
        <v>4.1500000000000004</v>
      </c>
      <c r="F8" s="93" t="s">
        <v>808</v>
      </c>
      <c r="G8" s="93" t="s">
        <v>808</v>
      </c>
      <c r="H8" s="119">
        <v>2.7</v>
      </c>
      <c r="I8" s="119">
        <v>3</v>
      </c>
      <c r="J8" s="119">
        <v>0.03</v>
      </c>
      <c r="K8" s="119">
        <v>0.06</v>
      </c>
      <c r="L8" s="143">
        <v>0.1</v>
      </c>
      <c r="M8" s="119">
        <v>-1.4999999999999999E-2</v>
      </c>
      <c r="N8" s="144">
        <v>8</v>
      </c>
      <c r="O8" s="481" t="s">
        <v>809</v>
      </c>
      <c r="P8" s="482" t="s">
        <v>815</v>
      </c>
      <c r="Q8" s="481" t="s">
        <v>811</v>
      </c>
      <c r="R8" s="92" t="s">
        <v>170</v>
      </c>
      <c r="T8" s="57" t="s">
        <v>818</v>
      </c>
      <c r="U8" s="57"/>
      <c r="V8" s="57" t="s">
        <v>107</v>
      </c>
    </row>
    <row r="9" spans="1:25" ht="16.5">
      <c r="A9" s="89" t="s">
        <v>819</v>
      </c>
      <c r="B9" s="114" t="s">
        <v>806</v>
      </c>
      <c r="C9" s="89" t="s">
        <v>820</v>
      </c>
      <c r="D9" s="115">
        <v>4.4000000000000004</v>
      </c>
      <c r="E9" s="115">
        <v>4.25</v>
      </c>
      <c r="F9" s="116" t="s">
        <v>808</v>
      </c>
      <c r="G9" s="117" t="s">
        <v>808</v>
      </c>
      <c r="H9" s="115">
        <v>2.7</v>
      </c>
      <c r="I9" s="115">
        <v>3</v>
      </c>
      <c r="J9" s="115">
        <v>0.1</v>
      </c>
      <c r="K9" s="115">
        <v>0.3</v>
      </c>
      <c r="L9" s="140">
        <v>0.42</v>
      </c>
      <c r="M9" s="141">
        <v>-0.03</v>
      </c>
      <c r="N9" s="142">
        <v>256</v>
      </c>
      <c r="O9" s="480" t="s">
        <v>821</v>
      </c>
      <c r="P9" s="480" t="s">
        <v>815</v>
      </c>
      <c r="Q9" s="480" t="s">
        <v>811</v>
      </c>
      <c r="R9" s="141" t="s">
        <v>582</v>
      </c>
      <c r="T9" s="57"/>
      <c r="U9" s="55" t="s">
        <v>109</v>
      </c>
      <c r="V9" s="57"/>
      <c r="W9" s="55"/>
    </row>
    <row r="10" spans="1:25" ht="16.5">
      <c r="A10" s="51" t="s">
        <v>822</v>
      </c>
      <c r="B10" s="118" t="s">
        <v>806</v>
      </c>
      <c r="C10" s="51" t="s">
        <v>823</v>
      </c>
      <c r="D10" s="119">
        <v>4.4000000000000004</v>
      </c>
      <c r="E10" s="119">
        <v>4.25</v>
      </c>
      <c r="F10" s="93" t="s">
        <v>808</v>
      </c>
      <c r="G10" s="93" t="s">
        <v>808</v>
      </c>
      <c r="H10" s="119">
        <v>2.7</v>
      </c>
      <c r="I10" s="119">
        <v>3</v>
      </c>
      <c r="J10" s="119">
        <v>0.1</v>
      </c>
      <c r="K10" s="119">
        <v>0.3</v>
      </c>
      <c r="L10" s="143">
        <v>0.42</v>
      </c>
      <c r="M10" s="92">
        <v>-0.03</v>
      </c>
      <c r="N10" s="144">
        <v>8</v>
      </c>
      <c r="O10" s="481" t="s">
        <v>821</v>
      </c>
      <c r="P10" s="481" t="s">
        <v>815</v>
      </c>
      <c r="Q10" s="481" t="s">
        <v>811</v>
      </c>
      <c r="R10" s="92" t="s">
        <v>170</v>
      </c>
      <c r="T10" s="58" t="s">
        <v>162</v>
      </c>
      <c r="U10" s="55"/>
      <c r="V10" s="55"/>
      <c r="W10" s="55"/>
    </row>
    <row r="11" spans="1:25" ht="15">
      <c r="A11" s="51" t="s">
        <v>824</v>
      </c>
      <c r="B11" s="118" t="s">
        <v>806</v>
      </c>
      <c r="C11" s="51" t="s">
        <v>825</v>
      </c>
      <c r="D11" s="119">
        <v>4.25</v>
      </c>
      <c r="E11" s="119">
        <v>4.1500000000000004</v>
      </c>
      <c r="F11" s="93" t="s">
        <v>808</v>
      </c>
      <c r="G11" s="93" t="s">
        <v>808</v>
      </c>
      <c r="H11" s="119">
        <v>2.7</v>
      </c>
      <c r="I11" s="119">
        <v>3</v>
      </c>
      <c r="J11" s="119">
        <v>0.03</v>
      </c>
      <c r="K11" s="119">
        <v>0.06</v>
      </c>
      <c r="L11" s="143">
        <v>0.1</v>
      </c>
      <c r="M11" s="119">
        <v>-1.4999999999999999E-2</v>
      </c>
      <c r="N11" s="144">
        <v>256</v>
      </c>
      <c r="O11" s="481" t="s">
        <v>809</v>
      </c>
      <c r="P11" s="481" t="s">
        <v>815</v>
      </c>
      <c r="Q11" s="481" t="s">
        <v>811</v>
      </c>
      <c r="R11" s="92" t="s">
        <v>582</v>
      </c>
      <c r="T11" s="158" t="s">
        <v>164</v>
      </c>
      <c r="U11" s="159" t="s">
        <v>165</v>
      </c>
      <c r="V11" s="159" t="s">
        <v>166</v>
      </c>
      <c r="W11" s="160" t="s">
        <v>167</v>
      </c>
      <c r="X11" s="160" t="s">
        <v>168</v>
      </c>
      <c r="Y11" s="189"/>
    </row>
    <row r="12" spans="1:25" ht="13.5" customHeight="1">
      <c r="A12" s="51" t="s">
        <v>826</v>
      </c>
      <c r="B12" s="118" t="s">
        <v>806</v>
      </c>
      <c r="C12" s="51" t="s">
        <v>827</v>
      </c>
      <c r="D12" s="119">
        <v>4.25</v>
      </c>
      <c r="E12" s="119">
        <v>4.1500000000000004</v>
      </c>
      <c r="F12" s="93" t="s">
        <v>808</v>
      </c>
      <c r="G12" s="93" t="s">
        <v>808</v>
      </c>
      <c r="H12" s="119">
        <v>2.7</v>
      </c>
      <c r="I12" s="119">
        <v>3</v>
      </c>
      <c r="J12" s="119">
        <v>0.03</v>
      </c>
      <c r="K12" s="119">
        <v>0.06</v>
      </c>
      <c r="L12" s="143">
        <v>0.1</v>
      </c>
      <c r="M12" s="119">
        <v>-1.4999999999999999E-2</v>
      </c>
      <c r="N12" s="144">
        <v>8</v>
      </c>
      <c r="O12" s="481" t="s">
        <v>809</v>
      </c>
      <c r="P12" s="481" t="s">
        <v>815</v>
      </c>
      <c r="Q12" s="481" t="s">
        <v>811</v>
      </c>
      <c r="R12" s="92" t="s">
        <v>170</v>
      </c>
      <c r="T12" s="92" t="s">
        <v>686</v>
      </c>
      <c r="U12" s="101" t="s">
        <v>171</v>
      </c>
      <c r="V12" s="101" t="s">
        <v>171</v>
      </c>
      <c r="W12" s="72" t="s">
        <v>172</v>
      </c>
      <c r="X12" s="72" t="s">
        <v>173</v>
      </c>
      <c r="Y12" s="190"/>
    </row>
    <row r="13" spans="1:25" ht="14.25" customHeight="1">
      <c r="A13" s="51" t="s">
        <v>828</v>
      </c>
      <c r="B13" s="118" t="s">
        <v>806</v>
      </c>
      <c r="C13" s="51" t="s">
        <v>829</v>
      </c>
      <c r="D13" s="119">
        <v>4.3499999999999996</v>
      </c>
      <c r="E13" s="119">
        <v>4.1500000000000004</v>
      </c>
      <c r="F13" s="93" t="s">
        <v>808</v>
      </c>
      <c r="G13" s="93" t="s">
        <v>808</v>
      </c>
      <c r="H13" s="119">
        <v>2.7</v>
      </c>
      <c r="I13" s="119">
        <v>3</v>
      </c>
      <c r="J13" s="119">
        <v>0.05</v>
      </c>
      <c r="K13" s="119">
        <v>0.1</v>
      </c>
      <c r="L13" s="143" t="s">
        <v>830</v>
      </c>
      <c r="M13" s="92">
        <v>-0.04</v>
      </c>
      <c r="N13" s="144">
        <v>256</v>
      </c>
      <c r="O13" s="481" t="s">
        <v>821</v>
      </c>
      <c r="P13" s="481" t="s">
        <v>815</v>
      </c>
      <c r="Q13" s="481" t="s">
        <v>811</v>
      </c>
      <c r="R13" s="92" t="s">
        <v>582</v>
      </c>
      <c r="T13" s="101" t="s">
        <v>831</v>
      </c>
      <c r="U13" s="101" t="s">
        <v>171</v>
      </c>
      <c r="V13" s="101" t="s">
        <v>171</v>
      </c>
      <c r="W13" s="72" t="s">
        <v>176</v>
      </c>
      <c r="X13" s="72" t="s">
        <v>173</v>
      </c>
      <c r="Y13" s="190"/>
    </row>
    <row r="14" spans="1:25" ht="15.75">
      <c r="A14" s="51" t="s">
        <v>832</v>
      </c>
      <c r="B14" s="118" t="s">
        <v>806</v>
      </c>
      <c r="C14" s="51" t="s">
        <v>833</v>
      </c>
      <c r="D14" s="119">
        <v>4.3499999999999996</v>
      </c>
      <c r="E14" s="119">
        <v>4.1500000000000004</v>
      </c>
      <c r="F14" s="93" t="s">
        <v>808</v>
      </c>
      <c r="G14" s="93" t="s">
        <v>808</v>
      </c>
      <c r="H14" s="119">
        <v>2.7</v>
      </c>
      <c r="I14" s="119">
        <v>3</v>
      </c>
      <c r="J14" s="119">
        <v>0.05</v>
      </c>
      <c r="K14" s="119">
        <v>0.1</v>
      </c>
      <c r="L14" s="143">
        <v>0.2</v>
      </c>
      <c r="M14" s="92">
        <v>-0.04</v>
      </c>
      <c r="N14" s="144">
        <v>8</v>
      </c>
      <c r="O14" s="481" t="s">
        <v>821</v>
      </c>
      <c r="P14" s="481" t="s">
        <v>815</v>
      </c>
      <c r="Q14" s="481" t="s">
        <v>811</v>
      </c>
      <c r="R14" s="92" t="s">
        <v>170</v>
      </c>
      <c r="T14" s="101" t="s">
        <v>692</v>
      </c>
      <c r="U14" s="101" t="s">
        <v>171</v>
      </c>
      <c r="V14" s="101" t="s">
        <v>171</v>
      </c>
      <c r="W14" s="72" t="s">
        <v>172</v>
      </c>
      <c r="X14" s="161" t="s">
        <v>176</v>
      </c>
      <c r="Y14" s="190"/>
    </row>
    <row r="15" spans="1:25" ht="15.75">
      <c r="A15" s="51" t="s">
        <v>834</v>
      </c>
      <c r="B15" s="118" t="s">
        <v>806</v>
      </c>
      <c r="C15" s="51" t="s">
        <v>835</v>
      </c>
      <c r="D15" s="119">
        <v>4.1749999999999998</v>
      </c>
      <c r="E15" s="119">
        <v>3.9750000000000001</v>
      </c>
      <c r="F15" s="93" t="s">
        <v>808</v>
      </c>
      <c r="G15" s="93" t="s">
        <v>808</v>
      </c>
      <c r="H15" s="119">
        <v>2.7</v>
      </c>
      <c r="I15" s="119">
        <v>3</v>
      </c>
      <c r="J15" s="119">
        <v>0.05</v>
      </c>
      <c r="K15" s="119">
        <v>0.1</v>
      </c>
      <c r="L15" s="143">
        <v>0.2</v>
      </c>
      <c r="M15" s="92">
        <v>-0.04</v>
      </c>
      <c r="N15" s="144">
        <v>256</v>
      </c>
      <c r="O15" s="481" t="s">
        <v>821</v>
      </c>
      <c r="P15" s="481" t="s">
        <v>815</v>
      </c>
      <c r="Q15" s="481" t="s">
        <v>811</v>
      </c>
      <c r="R15" s="92" t="s">
        <v>582</v>
      </c>
      <c r="T15" s="101" t="s">
        <v>697</v>
      </c>
      <c r="U15" s="101" t="s">
        <v>171</v>
      </c>
      <c r="V15" s="101" t="s">
        <v>171</v>
      </c>
      <c r="W15" s="72" t="s">
        <v>176</v>
      </c>
      <c r="X15" s="161" t="s">
        <v>176</v>
      </c>
      <c r="Y15" s="190"/>
    </row>
    <row r="16" spans="1:25">
      <c r="A16" s="51" t="s">
        <v>836</v>
      </c>
      <c r="B16" s="118" t="s">
        <v>806</v>
      </c>
      <c r="C16" s="51" t="s">
        <v>837</v>
      </c>
      <c r="D16" s="119">
        <v>4.1749999999999998</v>
      </c>
      <c r="E16" s="119">
        <v>3.9750000000000001</v>
      </c>
      <c r="F16" s="93" t="s">
        <v>808</v>
      </c>
      <c r="G16" s="93" t="s">
        <v>808</v>
      </c>
      <c r="H16" s="119">
        <v>2.7</v>
      </c>
      <c r="I16" s="119">
        <v>3</v>
      </c>
      <c r="J16" s="119">
        <v>0.05</v>
      </c>
      <c r="K16" s="119">
        <v>0.1</v>
      </c>
      <c r="L16" s="143">
        <v>0.2</v>
      </c>
      <c r="M16" s="92">
        <v>-0.04</v>
      </c>
      <c r="N16" s="144">
        <v>8</v>
      </c>
      <c r="O16" s="481" t="s">
        <v>821</v>
      </c>
      <c r="P16" s="481" t="s">
        <v>815</v>
      </c>
      <c r="Q16" s="481" t="s">
        <v>811</v>
      </c>
      <c r="R16" s="92" t="s">
        <v>170</v>
      </c>
      <c r="T16" t="s">
        <v>838</v>
      </c>
      <c r="Y16" s="6" t="s">
        <v>839</v>
      </c>
    </row>
    <row r="17" spans="1:26" ht="13.5" customHeight="1">
      <c r="A17" s="51" t="s">
        <v>840</v>
      </c>
      <c r="B17" s="118" t="s">
        <v>806</v>
      </c>
      <c r="C17" s="51" t="s">
        <v>841</v>
      </c>
      <c r="D17" s="119">
        <v>4.17</v>
      </c>
      <c r="E17" s="119">
        <v>4.05</v>
      </c>
      <c r="F17" s="93" t="s">
        <v>808</v>
      </c>
      <c r="G17" s="93" t="s">
        <v>808</v>
      </c>
      <c r="H17" s="119">
        <v>2.7</v>
      </c>
      <c r="I17" s="119">
        <v>3</v>
      </c>
      <c r="J17" s="119">
        <v>0.03</v>
      </c>
      <c r="K17" s="119">
        <v>0.06</v>
      </c>
      <c r="L17" s="143">
        <v>0.1</v>
      </c>
      <c r="M17" s="119">
        <v>-1.4999999999999999E-2</v>
      </c>
      <c r="N17" s="144">
        <v>8</v>
      </c>
      <c r="O17" s="481" t="s">
        <v>842</v>
      </c>
      <c r="P17" s="481" t="s">
        <v>815</v>
      </c>
      <c r="Q17" s="481" t="s">
        <v>811</v>
      </c>
      <c r="R17" s="92" t="s">
        <v>170</v>
      </c>
      <c r="T17" s="534" t="s">
        <v>843</v>
      </c>
      <c r="U17" s="537" t="s">
        <v>844</v>
      </c>
      <c r="V17" s="537" t="s">
        <v>845</v>
      </c>
      <c r="W17" s="537" t="s">
        <v>846</v>
      </c>
      <c r="X17" s="537" t="s">
        <v>847</v>
      </c>
      <c r="Y17" s="540" t="s">
        <v>110</v>
      </c>
      <c r="Z17" s="542" t="s">
        <v>848</v>
      </c>
    </row>
    <row r="18" spans="1:26" ht="13.5" customHeight="1">
      <c r="A18" s="51" t="s">
        <v>849</v>
      </c>
      <c r="B18" s="118" t="s">
        <v>806</v>
      </c>
      <c r="C18" s="51" t="s">
        <v>850</v>
      </c>
      <c r="D18" s="119">
        <v>4.2249999999999996</v>
      </c>
      <c r="E18" s="119">
        <v>4.0999999999999996</v>
      </c>
      <c r="F18" s="93" t="s">
        <v>808</v>
      </c>
      <c r="G18" s="93" t="s">
        <v>808</v>
      </c>
      <c r="H18" s="119">
        <v>2.7</v>
      </c>
      <c r="I18" s="119">
        <v>3</v>
      </c>
      <c r="J18" s="119">
        <v>0.08</v>
      </c>
      <c r="K18" s="119">
        <v>0.16</v>
      </c>
      <c r="L18" s="143">
        <v>0.24</v>
      </c>
      <c r="M18" s="119">
        <v>-1.4999999999999999E-2</v>
      </c>
      <c r="N18" s="144">
        <v>8</v>
      </c>
      <c r="O18" s="481" t="s">
        <v>851</v>
      </c>
      <c r="P18" s="481" t="s">
        <v>810</v>
      </c>
      <c r="Q18" s="481" t="s">
        <v>811</v>
      </c>
      <c r="R18" s="92" t="s">
        <v>170</v>
      </c>
      <c r="T18" s="535"/>
      <c r="U18" s="538"/>
      <c r="V18" s="538"/>
      <c r="W18" s="538"/>
      <c r="X18" s="538"/>
      <c r="Y18" s="541"/>
      <c r="Z18" s="541"/>
    </row>
    <row r="19" spans="1:26" ht="13.5" customHeight="1">
      <c r="A19" s="51" t="s">
        <v>852</v>
      </c>
      <c r="B19" s="118" t="s">
        <v>806</v>
      </c>
      <c r="C19" s="51" t="s">
        <v>853</v>
      </c>
      <c r="D19" s="119">
        <v>4.22</v>
      </c>
      <c r="E19" s="119">
        <v>4.12</v>
      </c>
      <c r="F19" s="93" t="s">
        <v>808</v>
      </c>
      <c r="G19" s="93" t="s">
        <v>808</v>
      </c>
      <c r="H19" s="119">
        <v>2.7</v>
      </c>
      <c r="I19" s="119">
        <v>3</v>
      </c>
      <c r="J19" s="119">
        <v>7.0000000000000007E-2</v>
      </c>
      <c r="K19" s="119">
        <v>0.14000000000000001</v>
      </c>
      <c r="L19" s="143">
        <v>0.24</v>
      </c>
      <c r="M19" s="119">
        <v>-1.4999999999999999E-2</v>
      </c>
      <c r="N19" s="144">
        <v>256</v>
      </c>
      <c r="O19" s="481" t="s">
        <v>851</v>
      </c>
      <c r="P19" s="481" t="s">
        <v>810</v>
      </c>
      <c r="Q19" s="481" t="s">
        <v>811</v>
      </c>
      <c r="R19" s="92" t="s">
        <v>582</v>
      </c>
      <c r="T19" s="535"/>
      <c r="U19" s="538"/>
      <c r="V19" s="538"/>
      <c r="W19" s="538"/>
      <c r="X19" s="538"/>
      <c r="Y19" s="93" t="s">
        <v>854</v>
      </c>
      <c r="Z19" s="191">
        <v>256</v>
      </c>
    </row>
    <row r="20" spans="1:26" ht="13.5" customHeight="1">
      <c r="A20" s="51" t="s">
        <v>855</v>
      </c>
      <c r="B20" s="118" t="s">
        <v>806</v>
      </c>
      <c r="C20" s="51" t="s">
        <v>856</v>
      </c>
      <c r="D20" s="119">
        <v>4.25</v>
      </c>
      <c r="E20" s="119">
        <v>4.2</v>
      </c>
      <c r="F20" s="93" t="s">
        <v>808</v>
      </c>
      <c r="G20" s="93" t="s">
        <v>808</v>
      </c>
      <c r="H20" s="119">
        <v>2.8</v>
      </c>
      <c r="I20" s="119">
        <v>3</v>
      </c>
      <c r="J20" s="119">
        <v>0.1</v>
      </c>
      <c r="K20" s="119">
        <v>0.2</v>
      </c>
      <c r="L20" s="143">
        <v>0.4</v>
      </c>
      <c r="M20" s="119">
        <v>-1.4999999999999999E-2</v>
      </c>
      <c r="N20" s="144">
        <v>256</v>
      </c>
      <c r="O20" s="481" t="s">
        <v>851</v>
      </c>
      <c r="P20" s="481" t="s">
        <v>857</v>
      </c>
      <c r="Q20" s="481" t="s">
        <v>858</v>
      </c>
      <c r="R20" s="92" t="s">
        <v>582</v>
      </c>
      <c r="T20" s="536"/>
      <c r="U20" s="539"/>
      <c r="V20" s="539"/>
      <c r="W20" s="539"/>
      <c r="X20" s="539"/>
      <c r="Y20" s="93" t="s">
        <v>831</v>
      </c>
      <c r="Z20" s="191">
        <v>8</v>
      </c>
    </row>
    <row r="21" spans="1:26" ht="15.75">
      <c r="A21" s="51" t="s">
        <v>859</v>
      </c>
      <c r="B21" s="118" t="s">
        <v>806</v>
      </c>
      <c r="C21" s="51" t="s">
        <v>860</v>
      </c>
      <c r="D21" s="119">
        <v>3.9</v>
      </c>
      <c r="E21" s="119">
        <v>3.8</v>
      </c>
      <c r="F21" s="93" t="s">
        <v>808</v>
      </c>
      <c r="G21" s="93" t="s">
        <v>808</v>
      </c>
      <c r="H21" s="119">
        <v>2.2999999999999998</v>
      </c>
      <c r="I21" s="119">
        <v>2.7</v>
      </c>
      <c r="J21" s="119">
        <v>7.0000000000000007E-2</v>
      </c>
      <c r="K21" s="119">
        <v>0.14000000000000001</v>
      </c>
      <c r="L21" s="143">
        <v>0.24</v>
      </c>
      <c r="M21" s="92">
        <v>3.5000000000000003E-2</v>
      </c>
      <c r="N21" s="144">
        <v>256</v>
      </c>
      <c r="O21" s="481" t="s">
        <v>851</v>
      </c>
      <c r="P21" s="481" t="s">
        <v>861</v>
      </c>
      <c r="Q21" s="481" t="s">
        <v>858</v>
      </c>
      <c r="R21" s="92" t="s">
        <v>582</v>
      </c>
      <c r="T21" s="161"/>
      <c r="U21" s="163">
        <v>1</v>
      </c>
      <c r="V21" s="483" t="s">
        <v>862</v>
      </c>
      <c r="W21" s="483" t="s">
        <v>863</v>
      </c>
      <c r="X21" s="483" t="s">
        <v>864</v>
      </c>
    </row>
    <row r="22" spans="1:26" ht="15.75">
      <c r="A22" s="51" t="s">
        <v>865</v>
      </c>
      <c r="B22" s="118" t="s">
        <v>806</v>
      </c>
      <c r="C22" s="51" t="s">
        <v>866</v>
      </c>
      <c r="D22" s="119">
        <v>3.65</v>
      </c>
      <c r="E22" s="119">
        <v>3.45</v>
      </c>
      <c r="F22" s="93" t="s">
        <v>808</v>
      </c>
      <c r="G22" s="93" t="s">
        <v>808</v>
      </c>
      <c r="H22" s="119">
        <v>2.5</v>
      </c>
      <c r="I22" s="119">
        <v>3</v>
      </c>
      <c r="J22" s="119">
        <v>0.05</v>
      </c>
      <c r="K22" s="119">
        <v>0.1</v>
      </c>
      <c r="L22" s="143">
        <v>0.3</v>
      </c>
      <c r="M22" s="92">
        <v>-0.03</v>
      </c>
      <c r="N22" s="144">
        <v>256</v>
      </c>
      <c r="O22" s="481" t="s">
        <v>867</v>
      </c>
      <c r="P22" s="481" t="s">
        <v>868</v>
      </c>
      <c r="Q22" s="481" t="s">
        <v>858</v>
      </c>
      <c r="R22" s="92" t="s">
        <v>582</v>
      </c>
      <c r="T22" s="164"/>
      <c r="U22" s="165"/>
      <c r="V22" s="164"/>
      <c r="W22" s="164"/>
      <c r="X22" s="164"/>
    </row>
    <row r="23" spans="1:26" ht="15.75">
      <c r="T23" s="164"/>
      <c r="U23" s="165"/>
      <c r="V23" s="164"/>
      <c r="W23" s="164"/>
      <c r="X23" s="164"/>
    </row>
    <row r="24" spans="1:26" ht="15.75"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</row>
    <row r="25" spans="1:26" ht="18.75">
      <c r="A25" s="106" t="s">
        <v>869</v>
      </c>
      <c r="B25" s="107"/>
      <c r="C25" s="107"/>
    </row>
    <row r="26" spans="1:26" ht="39">
      <c r="A26" s="108" t="s">
        <v>110</v>
      </c>
      <c r="B26" s="109" t="s">
        <v>1</v>
      </c>
      <c r="C26" s="110" t="s">
        <v>623</v>
      </c>
      <c r="D26" s="110" t="s">
        <v>870</v>
      </c>
      <c r="E26" s="110" t="s">
        <v>871</v>
      </c>
      <c r="F26" s="110" t="s">
        <v>872</v>
      </c>
      <c r="G26" s="110" t="s">
        <v>873</v>
      </c>
      <c r="H26" s="110" t="s">
        <v>874</v>
      </c>
      <c r="I26" s="110" t="s">
        <v>875</v>
      </c>
      <c r="J26" s="110" t="s">
        <v>787</v>
      </c>
      <c r="K26" s="110" t="s">
        <v>788</v>
      </c>
      <c r="L26" s="110" t="s">
        <v>876</v>
      </c>
      <c r="M26" s="110" t="s">
        <v>877</v>
      </c>
      <c r="N26" s="102"/>
      <c r="O26" s="102"/>
      <c r="P26" s="102"/>
      <c r="Q26" s="102"/>
      <c r="R26" s="102"/>
    </row>
    <row r="27" spans="1:26" ht="24">
      <c r="A27" s="508" t="s">
        <v>572</v>
      </c>
      <c r="B27" s="517"/>
      <c r="C27" s="110"/>
      <c r="D27" s="110" t="s">
        <v>797</v>
      </c>
      <c r="E27" s="110" t="s">
        <v>19</v>
      </c>
      <c r="F27" s="110" t="s">
        <v>797</v>
      </c>
      <c r="G27" s="110" t="s">
        <v>878</v>
      </c>
      <c r="H27" s="110" t="s">
        <v>20</v>
      </c>
      <c r="I27" s="110" t="s">
        <v>20</v>
      </c>
      <c r="J27" s="139" t="s">
        <v>57</v>
      </c>
      <c r="K27" s="110" t="s">
        <v>19</v>
      </c>
      <c r="L27" s="110" t="s">
        <v>801</v>
      </c>
      <c r="M27" s="110" t="s">
        <v>35</v>
      </c>
      <c r="N27" s="102"/>
      <c r="O27" s="102"/>
      <c r="P27" s="102"/>
      <c r="Q27" s="102"/>
      <c r="R27" s="102"/>
    </row>
    <row r="28" spans="1:26" s="103" customFormat="1" ht="16.5" customHeight="1">
      <c r="A28" s="121" t="s">
        <v>879</v>
      </c>
      <c r="B28" s="118" t="s">
        <v>880</v>
      </c>
      <c r="C28" s="121" t="s">
        <v>881</v>
      </c>
      <c r="D28" s="122">
        <v>4.2249999999999996</v>
      </c>
      <c r="E28" s="122">
        <v>4.1749999999999998</v>
      </c>
      <c r="F28" s="122">
        <v>4.125</v>
      </c>
      <c r="G28" s="122">
        <v>4.125</v>
      </c>
      <c r="H28" s="122">
        <v>3</v>
      </c>
      <c r="I28" s="122">
        <v>3.2</v>
      </c>
      <c r="J28" s="122">
        <v>0.1</v>
      </c>
      <c r="K28" s="122">
        <v>0.3</v>
      </c>
      <c r="L28" s="145">
        <v>0.7</v>
      </c>
      <c r="M28" s="145">
        <v>-0.1</v>
      </c>
      <c r="T28" s="166"/>
      <c r="U28" s="166"/>
      <c r="V28" s="166"/>
      <c r="W28" s="167"/>
      <c r="X28" s="167"/>
    </row>
    <row r="29" spans="1:26" ht="16.5" customHeight="1">
      <c r="A29" s="123" t="s">
        <v>1229</v>
      </c>
      <c r="B29" s="124" t="s">
        <v>880</v>
      </c>
      <c r="C29" s="123" t="s">
        <v>882</v>
      </c>
      <c r="D29" s="125">
        <v>4.25</v>
      </c>
      <c r="E29" s="125">
        <v>4.0999999999999996</v>
      </c>
      <c r="F29" s="125">
        <v>4.2</v>
      </c>
      <c r="G29" s="125">
        <v>4.1900000000000004</v>
      </c>
      <c r="H29" s="125">
        <v>2.5</v>
      </c>
      <c r="I29" s="125">
        <v>3</v>
      </c>
      <c r="J29" s="125">
        <v>0.1</v>
      </c>
      <c r="K29" s="125">
        <v>0.3</v>
      </c>
      <c r="L29" s="146">
        <v>0.42</v>
      </c>
      <c r="M29" s="146">
        <v>-0.05</v>
      </c>
      <c r="T29" s="54" t="s">
        <v>883</v>
      </c>
      <c r="U29" s="54"/>
      <c r="V29" s="54"/>
      <c r="W29" s="55"/>
      <c r="X29" s="55"/>
    </row>
    <row r="30" spans="1:26" ht="16.5">
      <c r="A30" s="51" t="s">
        <v>884</v>
      </c>
      <c r="B30" s="118" t="s">
        <v>880</v>
      </c>
      <c r="C30" s="51" t="s">
        <v>885</v>
      </c>
      <c r="D30" s="119">
        <v>4.25</v>
      </c>
      <c r="E30" s="119">
        <v>4.0999999999999996</v>
      </c>
      <c r="F30" s="119">
        <v>4.2</v>
      </c>
      <c r="G30" s="119">
        <v>4.1900000000000004</v>
      </c>
      <c r="H30" s="119">
        <v>2.5</v>
      </c>
      <c r="I30" s="119">
        <v>3</v>
      </c>
      <c r="J30" s="119">
        <v>0.1</v>
      </c>
      <c r="K30" s="119">
        <v>0.3</v>
      </c>
      <c r="L30" s="147">
        <v>0.42</v>
      </c>
      <c r="M30" s="92">
        <v>-0.05</v>
      </c>
      <c r="T30" s="57"/>
      <c r="U30" s="57"/>
      <c r="V30" s="55"/>
      <c r="W30" s="55"/>
      <c r="X30" s="55"/>
    </row>
    <row r="31" spans="1:26" ht="16.5">
      <c r="A31" s="123" t="s">
        <v>886</v>
      </c>
      <c r="B31" s="124" t="s">
        <v>880</v>
      </c>
      <c r="C31" s="123" t="s">
        <v>887</v>
      </c>
      <c r="D31" s="125">
        <v>4.25</v>
      </c>
      <c r="E31" s="125">
        <v>4.1500000000000004</v>
      </c>
      <c r="F31" s="125">
        <v>4.2</v>
      </c>
      <c r="G31" s="125">
        <v>4.1900000000000004</v>
      </c>
      <c r="H31" s="125">
        <v>2.8</v>
      </c>
      <c r="I31" s="125">
        <v>3.2</v>
      </c>
      <c r="J31" s="125">
        <v>0.1</v>
      </c>
      <c r="K31" s="125">
        <v>0.3</v>
      </c>
      <c r="L31" s="146">
        <v>0.42</v>
      </c>
      <c r="M31" s="146">
        <v>-0.05</v>
      </c>
      <c r="W31" s="55"/>
      <c r="X31" s="57" t="s">
        <v>105</v>
      </c>
    </row>
    <row r="32" spans="1:26" ht="16.5">
      <c r="A32" s="51" t="s">
        <v>888</v>
      </c>
      <c r="B32" s="118" t="s">
        <v>880</v>
      </c>
      <c r="C32" s="51" t="s">
        <v>889</v>
      </c>
      <c r="D32" s="119">
        <v>4.25</v>
      </c>
      <c r="E32" s="119">
        <v>4.1500000000000004</v>
      </c>
      <c r="F32" s="119">
        <v>4.2</v>
      </c>
      <c r="G32" s="119">
        <v>4.1900000000000004</v>
      </c>
      <c r="H32" s="119">
        <v>2.8</v>
      </c>
      <c r="I32" s="119">
        <v>3.2</v>
      </c>
      <c r="J32" s="119">
        <v>0.1</v>
      </c>
      <c r="K32" s="119">
        <v>0.3</v>
      </c>
      <c r="L32" s="147">
        <v>0.42</v>
      </c>
      <c r="M32" s="92">
        <v>-0.05</v>
      </c>
      <c r="T32" s="57" t="s">
        <v>890</v>
      </c>
      <c r="U32" s="57"/>
      <c r="W32" s="55"/>
      <c r="X32" s="55"/>
    </row>
    <row r="33" spans="1:30" ht="16.5">
      <c r="A33" s="123" t="s">
        <v>891</v>
      </c>
      <c r="B33" s="124" t="s">
        <v>880</v>
      </c>
      <c r="C33" s="123" t="s">
        <v>892</v>
      </c>
      <c r="D33" s="125">
        <v>4.28</v>
      </c>
      <c r="E33" s="125">
        <v>4.22</v>
      </c>
      <c r="F33" s="125">
        <v>4.18</v>
      </c>
      <c r="G33" s="125">
        <v>4.17</v>
      </c>
      <c r="H33" s="125">
        <v>2.5</v>
      </c>
      <c r="I33" s="125">
        <v>3</v>
      </c>
      <c r="J33" s="125">
        <v>0.1</v>
      </c>
      <c r="K33" s="125">
        <v>0.3</v>
      </c>
      <c r="L33" s="146">
        <v>0.42</v>
      </c>
      <c r="M33" s="146">
        <v>-0.05</v>
      </c>
      <c r="T33" s="57" t="s">
        <v>893</v>
      </c>
      <c r="U33" s="57"/>
      <c r="W33" s="57" t="s">
        <v>107</v>
      </c>
      <c r="X33" s="55"/>
    </row>
    <row r="34" spans="1:30" ht="16.5">
      <c r="A34" s="51" t="s">
        <v>894</v>
      </c>
      <c r="B34" s="118" t="s">
        <v>880</v>
      </c>
      <c r="C34" s="51" t="s">
        <v>895</v>
      </c>
      <c r="D34" s="119">
        <v>4.28</v>
      </c>
      <c r="E34" s="119">
        <v>4.22</v>
      </c>
      <c r="F34" s="119">
        <v>4.18</v>
      </c>
      <c r="G34" s="119">
        <v>4.17</v>
      </c>
      <c r="H34" s="119">
        <v>2.5</v>
      </c>
      <c r="I34" s="119">
        <v>3</v>
      </c>
      <c r="J34" s="119">
        <v>0.1</v>
      </c>
      <c r="K34" s="119">
        <v>0.3</v>
      </c>
      <c r="L34" s="92">
        <v>0.42</v>
      </c>
      <c r="M34" s="92">
        <v>-0.05</v>
      </c>
      <c r="T34" s="57"/>
      <c r="U34" s="57"/>
      <c r="V34" s="55" t="s">
        <v>109</v>
      </c>
      <c r="W34" s="55"/>
    </row>
    <row r="35" spans="1:30" ht="16.5">
      <c r="A35" s="51" t="s">
        <v>896</v>
      </c>
      <c r="B35" s="118" t="s">
        <v>880</v>
      </c>
      <c r="C35" s="51" t="s">
        <v>897</v>
      </c>
      <c r="D35" s="119">
        <v>3.8</v>
      </c>
      <c r="E35" s="119">
        <v>3.5</v>
      </c>
      <c r="F35" s="119">
        <v>3.55</v>
      </c>
      <c r="G35" s="119">
        <v>3.54</v>
      </c>
      <c r="H35" s="119">
        <v>2.2000000000000002</v>
      </c>
      <c r="I35" s="119">
        <v>2.5</v>
      </c>
      <c r="J35" s="119">
        <v>0.08</v>
      </c>
      <c r="K35" s="119">
        <v>0.24</v>
      </c>
      <c r="L35" s="147">
        <v>0.3</v>
      </c>
      <c r="M35" s="92">
        <v>-0.05</v>
      </c>
      <c r="T35" s="168" t="s">
        <v>162</v>
      </c>
      <c r="U35" s="57"/>
      <c r="V35" s="57"/>
      <c r="W35" s="57"/>
      <c r="X35" s="57"/>
      <c r="Y35" s="57"/>
      <c r="Z35" s="57"/>
    </row>
    <row r="36" spans="1:30" ht="16.5">
      <c r="A36" s="51" t="s">
        <v>898</v>
      </c>
      <c r="B36" s="118" t="s">
        <v>880</v>
      </c>
      <c r="C36" s="51" t="s">
        <v>899</v>
      </c>
      <c r="D36" s="119">
        <v>3.8</v>
      </c>
      <c r="E36" s="119">
        <v>3.5</v>
      </c>
      <c r="F36" s="119">
        <v>3.55</v>
      </c>
      <c r="G36" s="119">
        <v>3.54</v>
      </c>
      <c r="H36" s="119">
        <v>2.2000000000000002</v>
      </c>
      <c r="I36" s="119">
        <v>2.5</v>
      </c>
      <c r="J36" s="119">
        <v>0.08</v>
      </c>
      <c r="K36" s="119">
        <v>0.24</v>
      </c>
      <c r="L36" s="147">
        <v>0.3</v>
      </c>
      <c r="M36" s="92">
        <v>-0.05</v>
      </c>
      <c r="T36" s="168" t="s">
        <v>162</v>
      </c>
      <c r="U36" s="57"/>
      <c r="V36" s="57"/>
      <c r="W36" s="57"/>
      <c r="X36" s="57"/>
      <c r="Y36" s="57"/>
      <c r="Z36" s="57"/>
    </row>
    <row r="37" spans="1:30" ht="15.75">
      <c r="A37" s="51" t="s">
        <v>900</v>
      </c>
      <c r="B37" s="118" t="s">
        <v>880</v>
      </c>
      <c r="C37" s="51" t="s">
        <v>901</v>
      </c>
      <c r="D37" s="119">
        <v>3.8</v>
      </c>
      <c r="E37" s="119">
        <v>3.6</v>
      </c>
      <c r="F37" s="119">
        <v>3.6</v>
      </c>
      <c r="G37" s="119">
        <v>3.55</v>
      </c>
      <c r="H37" s="119">
        <v>2.75</v>
      </c>
      <c r="I37" s="119">
        <v>3</v>
      </c>
      <c r="J37" s="119">
        <v>0.15</v>
      </c>
      <c r="K37" s="119">
        <v>0.45</v>
      </c>
      <c r="L37" s="92">
        <v>0.45</v>
      </c>
      <c r="M37" s="92">
        <v>-0.05</v>
      </c>
      <c r="T37" s="169" t="s">
        <v>110</v>
      </c>
      <c r="U37" s="160"/>
      <c r="V37" s="170" t="s">
        <v>902</v>
      </c>
      <c r="W37" s="170" t="s">
        <v>903</v>
      </c>
      <c r="X37" s="170" t="s">
        <v>904</v>
      </c>
      <c r="Y37" s="192" t="s">
        <v>905</v>
      </c>
      <c r="Z37" s="192" t="s">
        <v>906</v>
      </c>
    </row>
    <row r="38" spans="1:30" ht="15.75">
      <c r="A38" s="51" t="s">
        <v>907</v>
      </c>
      <c r="B38" s="118" t="s">
        <v>880</v>
      </c>
      <c r="C38" s="51" t="s">
        <v>908</v>
      </c>
      <c r="D38" s="119">
        <v>3.8</v>
      </c>
      <c r="E38" s="119">
        <v>3.6</v>
      </c>
      <c r="F38" s="119">
        <v>3.6</v>
      </c>
      <c r="G38" s="119">
        <v>3.55</v>
      </c>
      <c r="H38" s="119">
        <v>2.75</v>
      </c>
      <c r="I38" s="119">
        <v>3</v>
      </c>
      <c r="J38" s="119">
        <v>0.15</v>
      </c>
      <c r="K38" s="119">
        <v>0.45</v>
      </c>
      <c r="L38" s="92">
        <v>0.45</v>
      </c>
      <c r="M38" s="92">
        <v>-0.05</v>
      </c>
      <c r="T38" s="169" t="s">
        <v>110</v>
      </c>
      <c r="U38" s="160"/>
      <c r="V38" s="170" t="s">
        <v>902</v>
      </c>
      <c r="W38" s="170" t="s">
        <v>903</v>
      </c>
      <c r="X38" s="170" t="s">
        <v>904</v>
      </c>
      <c r="Y38" s="192" t="s">
        <v>905</v>
      </c>
      <c r="Z38" s="192" t="s">
        <v>906</v>
      </c>
    </row>
    <row r="39" spans="1:30" ht="15.75">
      <c r="A39" s="51" t="s">
        <v>909</v>
      </c>
      <c r="B39" s="118" t="s">
        <v>880</v>
      </c>
      <c r="C39" s="51" t="s">
        <v>910</v>
      </c>
      <c r="D39" s="119">
        <v>4.2</v>
      </c>
      <c r="E39" s="119">
        <v>4.17</v>
      </c>
      <c r="F39" s="119">
        <v>4.16</v>
      </c>
      <c r="G39" s="119">
        <v>4.1500000000000004</v>
      </c>
      <c r="H39" s="119">
        <v>2.8</v>
      </c>
      <c r="I39" s="119">
        <v>3</v>
      </c>
      <c r="J39" s="119">
        <v>0.1</v>
      </c>
      <c r="K39" s="119">
        <v>0.3</v>
      </c>
      <c r="L39" s="92">
        <v>0.42</v>
      </c>
      <c r="M39" s="92">
        <v>-0.05</v>
      </c>
      <c r="T39" s="171"/>
      <c r="U39" s="172"/>
      <c r="V39" s="173" t="s">
        <v>911</v>
      </c>
      <c r="W39" s="173" t="s">
        <v>911</v>
      </c>
      <c r="X39" s="173" t="s">
        <v>912</v>
      </c>
      <c r="Y39" s="193" t="s">
        <v>913</v>
      </c>
      <c r="Z39" s="193" t="s">
        <v>913</v>
      </c>
    </row>
    <row r="40" spans="1:30" ht="15.75">
      <c r="A40" s="51" t="s">
        <v>914</v>
      </c>
      <c r="B40" s="118" t="s">
        <v>880</v>
      </c>
      <c r="C40" s="51" t="s">
        <v>915</v>
      </c>
      <c r="D40" s="119">
        <v>4.2</v>
      </c>
      <c r="E40" s="119">
        <v>4.17</v>
      </c>
      <c r="F40" s="119">
        <v>4.16</v>
      </c>
      <c r="G40" s="119">
        <v>4.1500000000000004</v>
      </c>
      <c r="H40" s="119">
        <v>2.8</v>
      </c>
      <c r="I40" s="119">
        <v>3</v>
      </c>
      <c r="J40" s="119">
        <v>0.1</v>
      </c>
      <c r="K40" s="119">
        <v>0.3</v>
      </c>
      <c r="L40" s="92">
        <v>0.42</v>
      </c>
      <c r="M40" s="92">
        <v>-0.05</v>
      </c>
      <c r="T40" s="171"/>
      <c r="U40" s="172"/>
      <c r="V40" s="173" t="s">
        <v>911</v>
      </c>
      <c r="W40" s="173" t="s">
        <v>911</v>
      </c>
      <c r="X40" s="173" t="s">
        <v>912</v>
      </c>
      <c r="Y40" s="193" t="s">
        <v>913</v>
      </c>
      <c r="Z40" s="193" t="s">
        <v>913</v>
      </c>
    </row>
    <row r="41" spans="1:30" ht="16.5">
      <c r="A41" s="51" t="s">
        <v>916</v>
      </c>
      <c r="B41" s="118" t="s">
        <v>880</v>
      </c>
      <c r="C41" s="51" t="s">
        <v>917</v>
      </c>
      <c r="D41" s="119">
        <v>3.65</v>
      </c>
      <c r="E41" s="119">
        <v>3.45</v>
      </c>
      <c r="F41" s="119">
        <v>3.55</v>
      </c>
      <c r="G41" s="119">
        <v>3.53</v>
      </c>
      <c r="H41" s="119">
        <v>2</v>
      </c>
      <c r="I41" s="119">
        <v>2.5</v>
      </c>
      <c r="J41" s="119">
        <v>0.1</v>
      </c>
      <c r="K41" s="119">
        <v>0.3</v>
      </c>
      <c r="L41" s="92">
        <v>0.42</v>
      </c>
      <c r="M41" s="92">
        <v>-0.05</v>
      </c>
      <c r="T41" s="518" t="s">
        <v>918</v>
      </c>
      <c r="U41" s="519"/>
      <c r="V41" s="174" t="s">
        <v>919</v>
      </c>
      <c r="W41" s="174" t="s">
        <v>920</v>
      </c>
      <c r="X41" s="174" t="s">
        <v>921</v>
      </c>
      <c r="Y41" s="174" t="s">
        <v>921</v>
      </c>
      <c r="Z41" s="174" t="s">
        <v>921</v>
      </c>
    </row>
    <row r="42" spans="1:30" ht="16.5">
      <c r="A42" s="51" t="s">
        <v>922</v>
      </c>
      <c r="B42" s="118" t="s">
        <v>880</v>
      </c>
      <c r="C42" s="51" t="s">
        <v>923</v>
      </c>
      <c r="D42" s="119">
        <v>3.65</v>
      </c>
      <c r="E42" s="119">
        <v>3.45</v>
      </c>
      <c r="F42" s="119">
        <v>3.55</v>
      </c>
      <c r="G42" s="119">
        <v>3.53</v>
      </c>
      <c r="H42" s="119">
        <v>2</v>
      </c>
      <c r="I42" s="119">
        <v>2.5</v>
      </c>
      <c r="J42" s="119">
        <v>0.1</v>
      </c>
      <c r="K42" s="119">
        <v>0.3</v>
      </c>
      <c r="L42" s="92">
        <v>0.42</v>
      </c>
      <c r="M42" s="92">
        <v>-0.05</v>
      </c>
      <c r="T42" s="520" t="s">
        <v>924</v>
      </c>
      <c r="U42" s="521"/>
      <c r="V42" s="174" t="s">
        <v>919</v>
      </c>
      <c r="W42" s="174" t="s">
        <v>919</v>
      </c>
      <c r="X42" s="174" t="s">
        <v>921</v>
      </c>
      <c r="Y42" s="174" t="s">
        <v>925</v>
      </c>
      <c r="Z42" s="174" t="s">
        <v>921</v>
      </c>
    </row>
    <row r="43" spans="1:30" ht="15.75">
      <c r="A43" s="51" t="s">
        <v>926</v>
      </c>
      <c r="B43" s="118" t="s">
        <v>880</v>
      </c>
      <c r="C43" s="51" t="s">
        <v>927</v>
      </c>
      <c r="D43" s="119">
        <v>4.3499999999999996</v>
      </c>
      <c r="E43" s="119">
        <v>4.1500000000000004</v>
      </c>
      <c r="F43" s="119">
        <v>4.3</v>
      </c>
      <c r="G43" s="119">
        <v>4.29</v>
      </c>
      <c r="H43" s="119">
        <v>2.7</v>
      </c>
      <c r="I43" s="119">
        <v>3</v>
      </c>
      <c r="J43" s="119">
        <v>0.1</v>
      </c>
      <c r="K43" s="119">
        <v>0.3</v>
      </c>
      <c r="L43" s="92">
        <v>0.42</v>
      </c>
      <c r="M43" s="92">
        <v>-0.05</v>
      </c>
      <c r="T43" s="522" t="s">
        <v>928</v>
      </c>
      <c r="U43" s="522"/>
    </row>
    <row r="44" spans="1:30" ht="15.75">
      <c r="A44" s="51" t="s">
        <v>929</v>
      </c>
      <c r="B44" s="118" t="s">
        <v>880</v>
      </c>
      <c r="C44" s="51" t="s">
        <v>930</v>
      </c>
      <c r="D44" s="119">
        <v>4.3499999999999996</v>
      </c>
      <c r="E44" s="119">
        <v>4.1500000000000004</v>
      </c>
      <c r="F44" s="119">
        <v>4.3</v>
      </c>
      <c r="G44" s="119">
        <v>4.29</v>
      </c>
      <c r="H44" s="119">
        <v>2.7</v>
      </c>
      <c r="I44" s="119">
        <v>3</v>
      </c>
      <c r="J44" s="119">
        <v>0.1</v>
      </c>
      <c r="K44" s="119">
        <v>0.3</v>
      </c>
      <c r="L44" s="92">
        <v>0.42</v>
      </c>
      <c r="M44" s="92">
        <v>-0.05</v>
      </c>
      <c r="T44" s="522" t="s">
        <v>928</v>
      </c>
      <c r="U44" s="522"/>
    </row>
    <row r="45" spans="1:30">
      <c r="A45" s="51" t="s">
        <v>931</v>
      </c>
      <c r="B45" s="118" t="s">
        <v>880</v>
      </c>
      <c r="C45" s="51" t="s">
        <v>932</v>
      </c>
      <c r="D45" s="119">
        <v>4.25</v>
      </c>
      <c r="E45" s="119">
        <v>4.0999999999999996</v>
      </c>
      <c r="F45" s="119">
        <v>4.2249999999999996</v>
      </c>
      <c r="G45" s="119">
        <v>4.2149999999999999</v>
      </c>
      <c r="H45" s="119">
        <v>2.5</v>
      </c>
      <c r="I45" s="119">
        <v>3</v>
      </c>
      <c r="J45" s="119">
        <v>0.1</v>
      </c>
      <c r="K45" s="119">
        <v>0.3</v>
      </c>
      <c r="L45" s="147">
        <v>0.42</v>
      </c>
      <c r="M45" s="92">
        <v>-0.05</v>
      </c>
    </row>
    <row r="46" spans="1:30">
      <c r="A46" s="51" t="s">
        <v>933</v>
      </c>
      <c r="B46" s="118" t="s">
        <v>880</v>
      </c>
      <c r="C46" s="51" t="s">
        <v>934</v>
      </c>
      <c r="D46" s="119">
        <v>4.25</v>
      </c>
      <c r="E46" s="119">
        <v>4.0999999999999996</v>
      </c>
      <c r="F46" s="119">
        <v>4.2249999999999996</v>
      </c>
      <c r="G46" s="119">
        <v>4.2149999999999999</v>
      </c>
      <c r="H46" s="119">
        <v>2.5</v>
      </c>
      <c r="I46" s="119">
        <v>3</v>
      </c>
      <c r="J46" s="119">
        <v>0.1</v>
      </c>
      <c r="K46" s="119">
        <v>0.3</v>
      </c>
      <c r="L46" s="147">
        <v>0.42</v>
      </c>
      <c r="M46" s="92">
        <v>-0.05</v>
      </c>
    </row>
    <row r="47" spans="1:30">
      <c r="A47" s="51" t="s">
        <v>935</v>
      </c>
      <c r="B47" s="118" t="s">
        <v>880</v>
      </c>
      <c r="C47" s="51" t="s">
        <v>936</v>
      </c>
      <c r="D47" s="119">
        <v>4.25</v>
      </c>
      <c r="E47" s="119">
        <v>4.1500000000000004</v>
      </c>
      <c r="F47" s="119">
        <v>4.2</v>
      </c>
      <c r="G47" s="119">
        <v>4.1900000000000004</v>
      </c>
      <c r="H47" s="119">
        <v>2.75</v>
      </c>
      <c r="I47" s="119">
        <v>3</v>
      </c>
      <c r="J47" s="119">
        <v>0.08</v>
      </c>
      <c r="K47" s="119">
        <v>0.24</v>
      </c>
      <c r="L47" s="147">
        <v>0.3</v>
      </c>
      <c r="M47" s="92">
        <v>-0.05</v>
      </c>
      <c r="T47" s="177" t="s">
        <v>937</v>
      </c>
      <c r="U47" s="178" t="s">
        <v>938</v>
      </c>
      <c r="V47" s="178" t="s">
        <v>938</v>
      </c>
      <c r="W47" s="178" t="s">
        <v>939</v>
      </c>
      <c r="X47" s="179" t="s">
        <v>940</v>
      </c>
      <c r="Y47" s="179" t="s">
        <v>941</v>
      </c>
      <c r="Z47" s="179" t="s">
        <v>942</v>
      </c>
    </row>
    <row r="48" spans="1:30" ht="15" customHeight="1">
      <c r="A48" s="51" t="s">
        <v>943</v>
      </c>
      <c r="B48" s="118" t="s">
        <v>880</v>
      </c>
      <c r="C48" s="51" t="s">
        <v>944</v>
      </c>
      <c r="D48" s="119">
        <v>4.25</v>
      </c>
      <c r="E48" s="119">
        <v>4.1500000000000004</v>
      </c>
      <c r="F48" s="119">
        <v>4.2</v>
      </c>
      <c r="G48" s="119">
        <v>4.1900000000000004</v>
      </c>
      <c r="H48" s="119">
        <v>2.75</v>
      </c>
      <c r="I48" s="119">
        <v>3</v>
      </c>
      <c r="J48" s="119">
        <v>0.08</v>
      </c>
      <c r="K48" s="119">
        <v>0.24</v>
      </c>
      <c r="L48" s="147">
        <v>0.3</v>
      </c>
      <c r="M48" s="92">
        <v>-0.05</v>
      </c>
      <c r="T48" s="537" t="s">
        <v>110</v>
      </c>
      <c r="U48" s="180" t="s">
        <v>945</v>
      </c>
      <c r="V48" s="180" t="s">
        <v>945</v>
      </c>
      <c r="W48" s="181" t="s">
        <v>946</v>
      </c>
      <c r="X48" s="182" t="s">
        <v>946</v>
      </c>
      <c r="Y48" s="181" t="s">
        <v>947</v>
      </c>
      <c r="Z48" s="181" t="s">
        <v>946</v>
      </c>
      <c r="AB48" s="58"/>
      <c r="AD48" s="6"/>
    </row>
    <row r="49" spans="1:28" ht="15" customHeight="1">
      <c r="A49" s="51" t="s">
        <v>948</v>
      </c>
      <c r="B49" s="118" t="s">
        <v>880</v>
      </c>
      <c r="C49" s="51" t="s">
        <v>949</v>
      </c>
      <c r="D49" s="119">
        <v>4.25</v>
      </c>
      <c r="E49" s="119">
        <v>4.0999999999999996</v>
      </c>
      <c r="F49" s="119">
        <v>4.2</v>
      </c>
      <c r="G49" s="119">
        <v>4.1900000000000004</v>
      </c>
      <c r="H49" s="119">
        <v>2.5</v>
      </c>
      <c r="I49" s="119">
        <v>3</v>
      </c>
      <c r="J49" s="119">
        <v>0.08</v>
      </c>
      <c r="K49" s="119">
        <v>0.24</v>
      </c>
      <c r="L49" s="147">
        <v>0.25</v>
      </c>
      <c r="M49" s="92">
        <v>-0.05</v>
      </c>
      <c r="T49" s="538"/>
      <c r="U49" s="162" t="s">
        <v>950</v>
      </c>
      <c r="V49" s="183" t="s">
        <v>950</v>
      </c>
      <c r="W49" s="183" t="s">
        <v>951</v>
      </c>
      <c r="X49" s="183" t="s">
        <v>952</v>
      </c>
      <c r="Y49" s="162" t="s">
        <v>791</v>
      </c>
      <c r="Z49" s="183" t="s">
        <v>953</v>
      </c>
      <c r="AB49" s="58"/>
    </row>
    <row r="50" spans="1:28" ht="15" customHeight="1">
      <c r="A50" s="51" t="s">
        <v>954</v>
      </c>
      <c r="B50" s="118" t="s">
        <v>880</v>
      </c>
      <c r="C50" s="51" t="s">
        <v>955</v>
      </c>
      <c r="D50" s="119">
        <v>4.25</v>
      </c>
      <c r="E50" s="119">
        <v>4.0999999999999996</v>
      </c>
      <c r="F50" s="119">
        <v>4.2</v>
      </c>
      <c r="G50" s="119">
        <v>4.1900000000000004</v>
      </c>
      <c r="H50" s="119">
        <v>2.5</v>
      </c>
      <c r="I50" s="119">
        <v>3</v>
      </c>
      <c r="J50" s="119">
        <v>0.08</v>
      </c>
      <c r="K50" s="119">
        <v>0.24</v>
      </c>
      <c r="L50" s="147">
        <v>0.25</v>
      </c>
      <c r="M50" s="92">
        <v>-0.05</v>
      </c>
      <c r="T50" s="539"/>
      <c r="U50" s="162" t="s">
        <v>950</v>
      </c>
      <c r="V50" s="183" t="s">
        <v>950</v>
      </c>
      <c r="W50" s="183" t="s">
        <v>951</v>
      </c>
      <c r="X50" s="183" t="s">
        <v>952</v>
      </c>
      <c r="Y50" s="162" t="s">
        <v>791</v>
      </c>
      <c r="Z50" s="183" t="s">
        <v>953</v>
      </c>
      <c r="AB50" s="58"/>
    </row>
    <row r="51" spans="1:28" s="103" customFormat="1" ht="13.5" customHeight="1">
      <c r="A51" s="121" t="s">
        <v>956</v>
      </c>
      <c r="B51" s="126" t="s">
        <v>880</v>
      </c>
      <c r="C51" s="121" t="s">
        <v>957</v>
      </c>
      <c r="D51" s="122">
        <v>4.4000000000000004</v>
      </c>
      <c r="E51" s="122">
        <v>4.25</v>
      </c>
      <c r="F51" s="122">
        <v>4.3499999999999996</v>
      </c>
      <c r="G51" s="122">
        <v>4.34</v>
      </c>
      <c r="H51" s="122">
        <v>2.7</v>
      </c>
      <c r="I51" s="122">
        <v>3</v>
      </c>
      <c r="J51" s="122">
        <v>0.1</v>
      </c>
      <c r="K51" s="122">
        <v>0.3</v>
      </c>
      <c r="L51" s="148">
        <v>0.42</v>
      </c>
      <c r="M51" s="145">
        <v>-0.05</v>
      </c>
      <c r="T51" s="184" t="s">
        <v>831</v>
      </c>
      <c r="U51" s="121">
        <v>1</v>
      </c>
      <c r="V51" s="121" t="s">
        <v>958</v>
      </c>
      <c r="W51" s="121" t="s">
        <v>959</v>
      </c>
      <c r="X51" s="121" t="s">
        <v>960</v>
      </c>
      <c r="Y51" s="121">
        <v>8</v>
      </c>
      <c r="Z51" s="121">
        <v>330</v>
      </c>
    </row>
    <row r="52" spans="1:28" ht="13.5" customHeight="1">
      <c r="A52" s="123" t="s">
        <v>961</v>
      </c>
      <c r="B52" s="124" t="s">
        <v>880</v>
      </c>
      <c r="C52" s="123" t="s">
        <v>962</v>
      </c>
      <c r="D52" s="125">
        <v>4.4000000000000004</v>
      </c>
      <c r="E52" s="125">
        <v>4.25</v>
      </c>
      <c r="F52" s="125">
        <v>4.3499999999999996</v>
      </c>
      <c r="G52" s="125">
        <v>4.34</v>
      </c>
      <c r="H52" s="125">
        <v>2.7</v>
      </c>
      <c r="I52" s="125">
        <v>3</v>
      </c>
      <c r="J52" s="125">
        <v>0.1</v>
      </c>
      <c r="K52" s="125">
        <v>0.3</v>
      </c>
      <c r="L52" s="149">
        <v>0.42</v>
      </c>
      <c r="M52" s="146">
        <v>-0.05</v>
      </c>
      <c r="T52" s="47" t="s">
        <v>831</v>
      </c>
      <c r="U52" s="51">
        <v>1</v>
      </c>
      <c r="V52" s="51" t="s">
        <v>958</v>
      </c>
      <c r="W52" s="51" t="s">
        <v>959</v>
      </c>
      <c r="X52" s="51" t="s">
        <v>960</v>
      </c>
      <c r="Y52" s="51">
        <v>8</v>
      </c>
      <c r="Z52" s="51">
        <v>330</v>
      </c>
    </row>
    <row r="53" spans="1:28" ht="15">
      <c r="A53" s="51" t="s">
        <v>963</v>
      </c>
      <c r="B53" s="118" t="s">
        <v>880</v>
      </c>
      <c r="C53" s="51" t="s">
        <v>964</v>
      </c>
      <c r="D53" s="119">
        <v>4.25</v>
      </c>
      <c r="E53" s="119">
        <v>4.1500000000000004</v>
      </c>
      <c r="F53" s="119">
        <v>4.2</v>
      </c>
      <c r="G53" s="119">
        <v>4.1900000000000004</v>
      </c>
      <c r="H53" s="119">
        <v>2.15</v>
      </c>
      <c r="I53" s="119">
        <v>2.25</v>
      </c>
      <c r="J53" s="119">
        <v>0.25</v>
      </c>
      <c r="K53" s="119">
        <v>0.75</v>
      </c>
      <c r="L53" s="147">
        <v>1</v>
      </c>
      <c r="M53" s="92">
        <v>-0.2</v>
      </c>
      <c r="N53" s="150" t="s">
        <v>965</v>
      </c>
      <c r="T53" s="185"/>
      <c r="U53" s="185"/>
      <c r="V53" s="185"/>
      <c r="W53" s="185"/>
      <c r="X53" s="185"/>
      <c r="Y53" s="185"/>
      <c r="Z53" s="185"/>
    </row>
    <row r="54" spans="1:28" ht="15">
      <c r="A54" s="51" t="s">
        <v>966</v>
      </c>
      <c r="B54" s="118" t="s">
        <v>880</v>
      </c>
      <c r="C54" s="51" t="s">
        <v>967</v>
      </c>
      <c r="D54" s="119">
        <v>3.65</v>
      </c>
      <c r="E54" s="119">
        <v>3.45</v>
      </c>
      <c r="F54" s="119">
        <v>3.55</v>
      </c>
      <c r="G54" s="119">
        <v>3.53</v>
      </c>
      <c r="H54" s="119">
        <v>2.2999999999999998</v>
      </c>
      <c r="I54" s="119">
        <v>3</v>
      </c>
      <c r="J54" s="119">
        <v>0.1</v>
      </c>
      <c r="K54" s="119">
        <v>0.3</v>
      </c>
      <c r="L54" s="147">
        <v>0.42</v>
      </c>
      <c r="M54" s="92">
        <v>-0.05</v>
      </c>
      <c r="N54" s="150"/>
      <c r="T54" s="185"/>
      <c r="U54" s="185"/>
      <c r="V54" s="185"/>
      <c r="W54" s="185"/>
      <c r="X54" s="185"/>
      <c r="Y54" s="185"/>
      <c r="Z54" s="185"/>
    </row>
    <row r="55" spans="1:28" ht="15">
      <c r="A55" s="121" t="s">
        <v>968</v>
      </c>
      <c r="B55" s="118" t="s">
        <v>880</v>
      </c>
      <c r="C55" s="51" t="s">
        <v>969</v>
      </c>
      <c r="D55" s="122">
        <v>4.18</v>
      </c>
      <c r="E55" s="122">
        <v>4.1500000000000004</v>
      </c>
      <c r="F55" s="122">
        <v>4.16</v>
      </c>
      <c r="G55" s="122">
        <v>4.1500000000000004</v>
      </c>
      <c r="H55" s="122">
        <v>2.75</v>
      </c>
      <c r="I55" s="122">
        <v>2.65</v>
      </c>
      <c r="J55" s="122">
        <v>0.1</v>
      </c>
      <c r="K55" s="122">
        <v>0.3</v>
      </c>
      <c r="L55" s="145">
        <v>0.42</v>
      </c>
      <c r="M55" s="145">
        <v>-0.05</v>
      </c>
      <c r="N55" s="150"/>
      <c r="T55" s="185"/>
      <c r="U55" s="185"/>
      <c r="V55" s="185"/>
      <c r="W55" s="185"/>
      <c r="X55" s="185"/>
      <c r="Y55" s="185"/>
      <c r="Z55" s="185"/>
    </row>
    <row r="56" spans="1:28" s="104" customFormat="1" ht="15">
      <c r="A56" s="127" t="s">
        <v>970</v>
      </c>
      <c r="B56" s="128" t="s">
        <v>880</v>
      </c>
      <c r="C56" s="129" t="s">
        <v>971</v>
      </c>
      <c r="D56" s="130">
        <v>4.18</v>
      </c>
      <c r="E56" s="130">
        <v>4.1500000000000004</v>
      </c>
      <c r="F56" s="130">
        <v>4.1449999999999996</v>
      </c>
      <c r="G56" s="130">
        <v>4.1349999999999998</v>
      </c>
      <c r="H56" s="130">
        <v>2.8</v>
      </c>
      <c r="I56" s="130">
        <v>2.7</v>
      </c>
      <c r="J56" s="130">
        <v>0.05</v>
      </c>
      <c r="K56" s="130">
        <v>0.15</v>
      </c>
      <c r="L56" s="151">
        <v>0.25</v>
      </c>
      <c r="M56" s="151">
        <v>-0.05</v>
      </c>
      <c r="N56" s="152"/>
      <c r="T56" s="186"/>
      <c r="U56" s="186"/>
      <c r="V56" s="186"/>
      <c r="W56" s="186"/>
      <c r="X56" s="186"/>
      <c r="Y56" s="186"/>
      <c r="Z56" s="186"/>
    </row>
    <row r="57" spans="1:28" ht="15">
      <c r="A57" s="131"/>
      <c r="B57" s="131"/>
      <c r="C57" s="131"/>
      <c r="D57" s="132"/>
      <c r="E57" s="132"/>
      <c r="F57" s="132"/>
      <c r="G57" s="132"/>
      <c r="H57" s="132"/>
      <c r="I57" s="132"/>
      <c r="J57" s="132"/>
      <c r="K57" s="132"/>
      <c r="L57" s="153"/>
      <c r="M57" s="154"/>
      <c r="T57" s="185"/>
      <c r="U57" s="185"/>
      <c r="V57" s="185"/>
      <c r="W57" s="185"/>
      <c r="X57" s="185"/>
      <c r="Y57" s="185"/>
      <c r="Z57" s="185"/>
      <c r="AA57" s="185"/>
    </row>
    <row r="58" spans="1:28" ht="15">
      <c r="A58" s="133" t="s">
        <v>972</v>
      </c>
      <c r="B58" s="133"/>
      <c r="C58" s="131"/>
      <c r="D58" s="132"/>
      <c r="E58" s="132"/>
      <c r="F58" s="132"/>
      <c r="G58" s="132"/>
      <c r="H58" s="132"/>
      <c r="I58" s="132"/>
      <c r="J58" s="132"/>
      <c r="K58" s="132"/>
      <c r="L58" s="153"/>
      <c r="M58" s="154"/>
      <c r="T58" s="185"/>
      <c r="U58" s="185"/>
      <c r="V58" s="185"/>
      <c r="W58" s="185"/>
      <c r="X58" s="185"/>
      <c r="Y58" s="185"/>
      <c r="Z58" s="185"/>
      <c r="AA58" s="185"/>
    </row>
    <row r="59" spans="1:28" ht="14.25">
      <c r="A59" s="133" t="s">
        <v>973</v>
      </c>
      <c r="B59" s="133"/>
      <c r="C59" s="134"/>
      <c r="T59" s="187"/>
      <c r="U59" s="7"/>
      <c r="V59" s="188"/>
      <c r="W59" s="188"/>
      <c r="X59" s="188"/>
      <c r="Y59" s="188"/>
      <c r="Z59" s="188"/>
      <c r="AA59" s="188"/>
    </row>
    <row r="61" spans="1:28" ht="20.25">
      <c r="A61" s="135" t="s">
        <v>974</v>
      </c>
      <c r="B61" s="135"/>
      <c r="C61" s="135"/>
    </row>
    <row r="62" spans="1:28" ht="39">
      <c r="A62" s="110" t="s">
        <v>110</v>
      </c>
      <c r="B62" s="112" t="s">
        <v>1</v>
      </c>
      <c r="C62" s="110" t="s">
        <v>623</v>
      </c>
      <c r="D62" s="110" t="s">
        <v>870</v>
      </c>
      <c r="E62" s="110" t="s">
        <v>871</v>
      </c>
      <c r="F62" s="110" t="s">
        <v>872</v>
      </c>
      <c r="G62" s="110" t="s">
        <v>873</v>
      </c>
      <c r="H62" s="110" t="s">
        <v>874</v>
      </c>
      <c r="I62" s="110" t="s">
        <v>875</v>
      </c>
      <c r="J62" s="110" t="s">
        <v>787</v>
      </c>
      <c r="K62" s="110" t="s">
        <v>788</v>
      </c>
      <c r="L62" s="110" t="s">
        <v>876</v>
      </c>
      <c r="M62" s="110" t="s">
        <v>975</v>
      </c>
      <c r="N62" s="155"/>
    </row>
    <row r="63" spans="1:28" ht="48">
      <c r="A63" s="508" t="s">
        <v>572</v>
      </c>
      <c r="B63" s="517"/>
      <c r="C63" s="110"/>
      <c r="D63" s="110" t="s">
        <v>797</v>
      </c>
      <c r="E63" s="110" t="s">
        <v>19</v>
      </c>
      <c r="F63" s="110" t="s">
        <v>797</v>
      </c>
      <c r="G63" s="110" t="s">
        <v>19</v>
      </c>
      <c r="H63" s="110" t="s">
        <v>20</v>
      </c>
      <c r="I63" s="110" t="s">
        <v>20</v>
      </c>
      <c r="J63" s="139" t="s">
        <v>976</v>
      </c>
      <c r="K63" s="110" t="s">
        <v>976</v>
      </c>
      <c r="L63" s="110" t="s">
        <v>976</v>
      </c>
      <c r="M63" s="471" t="s">
        <v>977</v>
      </c>
      <c r="N63" s="155"/>
    </row>
    <row r="64" spans="1:28" ht="22.5">
      <c r="A64" s="52" t="s">
        <v>978</v>
      </c>
      <c r="B64" s="136" t="s">
        <v>979</v>
      </c>
      <c r="C64" s="52" t="s">
        <v>980</v>
      </c>
      <c r="D64" s="137">
        <v>4.3499999999999996</v>
      </c>
      <c r="E64" s="137">
        <v>4.05</v>
      </c>
      <c r="F64" s="137">
        <v>4.2</v>
      </c>
      <c r="G64" s="137">
        <v>4.2</v>
      </c>
      <c r="H64" s="137">
        <v>2.4</v>
      </c>
      <c r="I64" s="137">
        <v>2.7</v>
      </c>
      <c r="J64" s="156">
        <v>0.2</v>
      </c>
      <c r="K64" s="156">
        <v>0.6</v>
      </c>
      <c r="L64" s="137">
        <v>1</v>
      </c>
      <c r="M64" s="156">
        <v>-0.1</v>
      </c>
      <c r="N64" s="157"/>
      <c r="T64" s="54" t="s">
        <v>981</v>
      </c>
      <c r="U64" s="54"/>
      <c r="V64" s="55"/>
      <c r="W64" s="55"/>
    </row>
    <row r="65" spans="1:27" ht="16.5">
      <c r="A65" s="51" t="s">
        <v>982</v>
      </c>
      <c r="B65" s="118" t="s">
        <v>979</v>
      </c>
      <c r="C65" s="51" t="s">
        <v>983</v>
      </c>
      <c r="D65" s="194">
        <v>3.9</v>
      </c>
      <c r="E65" s="194">
        <v>3.8</v>
      </c>
      <c r="F65" s="194">
        <v>3.5</v>
      </c>
      <c r="G65" s="194">
        <v>3.5</v>
      </c>
      <c r="H65" s="194">
        <v>2.5</v>
      </c>
      <c r="I65" s="194">
        <v>3</v>
      </c>
      <c r="J65" s="212">
        <v>0.1</v>
      </c>
      <c r="K65" s="212">
        <v>0.6</v>
      </c>
      <c r="L65" s="194">
        <v>1</v>
      </c>
      <c r="M65" s="212">
        <v>-0.1</v>
      </c>
      <c r="N65" s="157"/>
      <c r="T65" s="55"/>
      <c r="U65" s="55"/>
      <c r="V65" s="55"/>
      <c r="W65" s="55"/>
    </row>
    <row r="66" spans="1:27" ht="16.5">
      <c r="A66" s="123" t="s">
        <v>984</v>
      </c>
      <c r="B66" s="195" t="s">
        <v>979</v>
      </c>
      <c r="C66" s="123" t="s">
        <v>985</v>
      </c>
      <c r="D66" s="196">
        <v>4.25</v>
      </c>
      <c r="E66" s="196">
        <v>4.0999999999999996</v>
      </c>
      <c r="F66" s="196">
        <v>4.2</v>
      </c>
      <c r="G66" s="196">
        <v>4.2</v>
      </c>
      <c r="H66" s="196">
        <v>2.5</v>
      </c>
      <c r="I66" s="196">
        <v>3</v>
      </c>
      <c r="J66" s="213">
        <v>0.2</v>
      </c>
      <c r="K66" s="213">
        <v>0.6</v>
      </c>
      <c r="L66" s="196">
        <v>1</v>
      </c>
      <c r="M66" s="213">
        <v>-0.2</v>
      </c>
      <c r="N66" s="214"/>
      <c r="V66" s="55"/>
      <c r="W66" s="57" t="s">
        <v>105</v>
      </c>
    </row>
    <row r="67" spans="1:27" ht="16.5">
      <c r="A67" s="51" t="s">
        <v>986</v>
      </c>
      <c r="B67" s="118" t="s">
        <v>979</v>
      </c>
      <c r="C67" s="51" t="s">
        <v>987</v>
      </c>
      <c r="D67" s="194">
        <v>3.9</v>
      </c>
      <c r="E67" s="194">
        <v>3.8</v>
      </c>
      <c r="F67" s="194">
        <v>3.65</v>
      </c>
      <c r="G67" s="194">
        <v>3.65</v>
      </c>
      <c r="H67" s="194">
        <v>2</v>
      </c>
      <c r="I67" s="194">
        <v>2.2999999999999998</v>
      </c>
      <c r="J67" s="212">
        <v>0.1</v>
      </c>
      <c r="K67" s="212">
        <v>0.6</v>
      </c>
      <c r="L67" s="194">
        <v>1</v>
      </c>
      <c r="M67" s="212">
        <v>-0.2</v>
      </c>
      <c r="N67" s="157"/>
      <c r="T67" s="57" t="s">
        <v>988</v>
      </c>
      <c r="U67" s="57"/>
      <c r="V67" s="55"/>
      <c r="W67" s="55"/>
    </row>
    <row r="68" spans="1:27" ht="16.5">
      <c r="A68" s="51" t="s">
        <v>989</v>
      </c>
      <c r="B68" s="136" t="s">
        <v>979</v>
      </c>
      <c r="C68" s="51" t="s">
        <v>990</v>
      </c>
      <c r="D68" s="194">
        <v>3.65</v>
      </c>
      <c r="E68" s="194">
        <v>3.55</v>
      </c>
      <c r="F68" s="194">
        <v>3.5</v>
      </c>
      <c r="G68" s="194">
        <v>3.5</v>
      </c>
      <c r="H68" s="194">
        <v>2.5</v>
      </c>
      <c r="I68" s="194">
        <v>3</v>
      </c>
      <c r="J68" s="212">
        <v>0.3</v>
      </c>
      <c r="K68" s="212">
        <v>0.6</v>
      </c>
      <c r="L68" s="194">
        <v>1</v>
      </c>
      <c r="M68" s="212">
        <v>-0.2</v>
      </c>
      <c r="N68" s="157"/>
      <c r="T68" s="57" t="s">
        <v>991</v>
      </c>
      <c r="U68" s="57"/>
      <c r="V68" s="55"/>
      <c r="W68" s="55"/>
    </row>
    <row r="69" spans="1:27" ht="16.5">
      <c r="A69" s="51" t="s">
        <v>992</v>
      </c>
      <c r="B69" s="118" t="s">
        <v>979</v>
      </c>
      <c r="C69" s="51" t="s">
        <v>993</v>
      </c>
      <c r="D69" s="194">
        <v>4.2</v>
      </c>
      <c r="E69" s="194">
        <v>4</v>
      </c>
      <c r="F69" s="194">
        <v>3.9</v>
      </c>
      <c r="G69" s="194">
        <v>3.9</v>
      </c>
      <c r="H69" s="194">
        <v>2.7</v>
      </c>
      <c r="I69" s="194">
        <v>2.85</v>
      </c>
      <c r="J69" s="212">
        <v>0.2</v>
      </c>
      <c r="K69" s="212">
        <v>0.45</v>
      </c>
      <c r="L69" s="194">
        <v>1</v>
      </c>
      <c r="M69" s="212">
        <v>-0.2</v>
      </c>
      <c r="N69" s="157"/>
      <c r="T69" s="55"/>
      <c r="U69" s="55"/>
      <c r="V69" s="55"/>
      <c r="W69" s="57" t="s">
        <v>107</v>
      </c>
    </row>
    <row r="70" spans="1:27" ht="16.5">
      <c r="A70" s="51" t="s">
        <v>994</v>
      </c>
      <c r="B70" s="136" t="s">
        <v>979</v>
      </c>
      <c r="C70" s="51" t="s">
        <v>995</v>
      </c>
      <c r="D70" s="194">
        <v>3.8</v>
      </c>
      <c r="E70" s="194">
        <v>3.6</v>
      </c>
      <c r="F70" s="194">
        <v>3.45</v>
      </c>
      <c r="G70" s="194">
        <v>3.45</v>
      </c>
      <c r="H70" s="194">
        <v>2</v>
      </c>
      <c r="I70" s="194">
        <v>2.2999999999999998</v>
      </c>
      <c r="J70" s="212">
        <v>0.2</v>
      </c>
      <c r="K70" s="212">
        <v>0.45</v>
      </c>
      <c r="L70" s="194">
        <v>1</v>
      </c>
      <c r="M70" s="212">
        <v>-0.1</v>
      </c>
      <c r="N70" s="157"/>
      <c r="T70" s="55"/>
      <c r="U70" s="55"/>
      <c r="V70" s="55" t="s">
        <v>109</v>
      </c>
      <c r="W70" s="219"/>
    </row>
    <row r="71" spans="1:27">
      <c r="A71" s="51" t="s">
        <v>996</v>
      </c>
      <c r="B71" s="118" t="s">
        <v>979</v>
      </c>
      <c r="C71" s="51" t="s">
        <v>997</v>
      </c>
      <c r="D71" s="194">
        <v>4.0999999999999996</v>
      </c>
      <c r="E71" s="194">
        <v>4</v>
      </c>
      <c r="F71" s="194">
        <v>3.9</v>
      </c>
      <c r="G71" s="194">
        <v>3.9</v>
      </c>
      <c r="H71" s="194">
        <v>3</v>
      </c>
      <c r="I71" s="194">
        <v>3.1</v>
      </c>
      <c r="J71" s="212">
        <v>0.2</v>
      </c>
      <c r="K71" s="212">
        <v>0.6</v>
      </c>
      <c r="L71" s="194">
        <v>1</v>
      </c>
      <c r="M71" s="212">
        <v>-0.2</v>
      </c>
      <c r="N71" s="157"/>
    </row>
    <row r="72" spans="1:27" ht="16.5">
      <c r="A72" s="51" t="s">
        <v>998</v>
      </c>
      <c r="B72" s="136" t="s">
        <v>979</v>
      </c>
      <c r="C72" s="51" t="s">
        <v>999</v>
      </c>
      <c r="D72" s="194">
        <v>4.2</v>
      </c>
      <c r="E72" s="194">
        <v>4</v>
      </c>
      <c r="F72" s="194">
        <v>4.1500000000000004</v>
      </c>
      <c r="G72" s="194">
        <v>4.1500000000000004</v>
      </c>
      <c r="H72" s="194">
        <v>2.75</v>
      </c>
      <c r="I72" s="194">
        <v>2.95</v>
      </c>
      <c r="J72" s="212">
        <v>0.1</v>
      </c>
      <c r="K72" s="212">
        <v>0.25</v>
      </c>
      <c r="L72" s="194">
        <v>0.75</v>
      </c>
      <c r="M72" s="212">
        <v>-0.05</v>
      </c>
      <c r="N72" s="157"/>
      <c r="T72" s="220" t="s">
        <v>162</v>
      </c>
      <c r="U72" s="57"/>
      <c r="V72" s="57"/>
      <c r="W72" s="57"/>
      <c r="X72" s="57"/>
      <c r="Y72" s="57"/>
      <c r="Z72" s="57"/>
    </row>
    <row r="73" spans="1:27" ht="15.75">
      <c r="A73" s="51" t="s">
        <v>1000</v>
      </c>
      <c r="B73" s="118" t="s">
        <v>979</v>
      </c>
      <c r="C73" s="51" t="s">
        <v>1001</v>
      </c>
      <c r="D73" s="194">
        <v>4.3</v>
      </c>
      <c r="E73" s="194">
        <v>4.05</v>
      </c>
      <c r="F73" s="194">
        <v>4.2</v>
      </c>
      <c r="G73" s="194">
        <v>4.2</v>
      </c>
      <c r="H73" s="194">
        <v>2.7</v>
      </c>
      <c r="I73" s="194">
        <v>3</v>
      </c>
      <c r="J73" s="212">
        <v>0.2</v>
      </c>
      <c r="K73" s="212">
        <v>0.6</v>
      </c>
      <c r="L73" s="194">
        <v>1</v>
      </c>
      <c r="M73" s="212">
        <v>-0.1</v>
      </c>
      <c r="N73" s="157"/>
      <c r="T73" s="524" t="s">
        <v>110</v>
      </c>
      <c r="U73" s="525"/>
      <c r="V73" s="170" t="s">
        <v>902</v>
      </c>
      <c r="W73" s="170" t="s">
        <v>903</v>
      </c>
      <c r="X73" s="170" t="s">
        <v>904</v>
      </c>
      <c r="Y73" s="192" t="s">
        <v>1002</v>
      </c>
      <c r="Z73" s="192" t="s">
        <v>905</v>
      </c>
      <c r="AA73" s="192" t="s">
        <v>906</v>
      </c>
    </row>
    <row r="74" spans="1:27" ht="15.75">
      <c r="A74" s="51" t="s">
        <v>1003</v>
      </c>
      <c r="B74" s="136" t="s">
        <v>979</v>
      </c>
      <c r="C74" s="51" t="s">
        <v>1004</v>
      </c>
      <c r="D74" s="194">
        <v>4.25</v>
      </c>
      <c r="E74" s="194">
        <v>4.0999999999999996</v>
      </c>
      <c r="F74" s="194">
        <v>4.2</v>
      </c>
      <c r="G74" s="194">
        <v>4.2</v>
      </c>
      <c r="H74" s="194">
        <v>2.5</v>
      </c>
      <c r="I74" s="194">
        <v>3</v>
      </c>
      <c r="J74" s="212">
        <v>0.1</v>
      </c>
      <c r="K74" s="212">
        <v>0.6</v>
      </c>
      <c r="L74" s="194">
        <v>1</v>
      </c>
      <c r="M74" s="212">
        <v>-0.1</v>
      </c>
      <c r="N74" s="157"/>
      <c r="T74" s="526"/>
      <c r="U74" s="525"/>
      <c r="V74" s="221" t="s">
        <v>911</v>
      </c>
      <c r="W74" s="221" t="s">
        <v>911</v>
      </c>
      <c r="X74" s="221" t="s">
        <v>912</v>
      </c>
      <c r="Y74" s="226" t="s">
        <v>1005</v>
      </c>
      <c r="Z74" s="226" t="s">
        <v>913</v>
      </c>
      <c r="AA74" s="226" t="s">
        <v>913</v>
      </c>
    </row>
    <row r="75" spans="1:27" ht="16.5">
      <c r="A75" s="51" t="s">
        <v>1006</v>
      </c>
      <c r="B75" s="118" t="s">
        <v>979</v>
      </c>
      <c r="C75" s="51" t="s">
        <v>1007</v>
      </c>
      <c r="D75" s="194">
        <v>4.2</v>
      </c>
      <c r="E75" s="194">
        <v>4.0999999999999996</v>
      </c>
      <c r="F75" s="194">
        <v>4.17</v>
      </c>
      <c r="G75" s="194">
        <v>4.17</v>
      </c>
      <c r="H75" s="194">
        <v>2.5</v>
      </c>
      <c r="I75" s="194">
        <v>3</v>
      </c>
      <c r="J75" s="212">
        <v>0.2</v>
      </c>
      <c r="K75" s="212">
        <v>0.45</v>
      </c>
      <c r="L75" s="194">
        <v>1</v>
      </c>
      <c r="M75" s="212">
        <v>-0.1</v>
      </c>
      <c r="N75" s="157"/>
      <c r="T75" s="516" t="s">
        <v>1008</v>
      </c>
      <c r="U75" s="523"/>
      <c r="V75" s="223" t="s">
        <v>919</v>
      </c>
      <c r="W75" s="223" t="s">
        <v>919</v>
      </c>
      <c r="X75" s="223" t="s">
        <v>921</v>
      </c>
      <c r="Y75" s="484" t="s">
        <v>1009</v>
      </c>
      <c r="Z75" s="223" t="s">
        <v>921</v>
      </c>
      <c r="AA75" s="223" t="s">
        <v>921</v>
      </c>
    </row>
    <row r="76" spans="1:27" ht="16.5">
      <c r="A76" s="51" t="s">
        <v>1010</v>
      </c>
      <c r="B76" s="136" t="s">
        <v>979</v>
      </c>
      <c r="C76" s="51" t="s">
        <v>1011</v>
      </c>
      <c r="D76" s="194">
        <v>4.2</v>
      </c>
      <c r="E76" s="194">
        <v>4.0999999999999996</v>
      </c>
      <c r="F76" s="194">
        <v>4.18</v>
      </c>
      <c r="G76" s="194">
        <v>4.18</v>
      </c>
      <c r="H76" s="194">
        <v>2.5</v>
      </c>
      <c r="I76" s="194">
        <v>3</v>
      </c>
      <c r="J76" s="212">
        <v>0.1</v>
      </c>
      <c r="K76" s="212">
        <v>0.4</v>
      </c>
      <c r="L76" s="194">
        <v>0.75</v>
      </c>
      <c r="M76" s="212">
        <v>-0.05</v>
      </c>
      <c r="N76" s="157"/>
      <c r="T76" s="516" t="s">
        <v>1012</v>
      </c>
      <c r="U76" s="523"/>
      <c r="V76" s="223" t="s">
        <v>919</v>
      </c>
      <c r="W76" s="223" t="s">
        <v>919</v>
      </c>
      <c r="X76" s="223" t="s">
        <v>176</v>
      </c>
      <c r="Y76" s="484" t="s">
        <v>1013</v>
      </c>
      <c r="Z76" s="223" t="s">
        <v>921</v>
      </c>
      <c r="AA76" s="223" t="s">
        <v>921</v>
      </c>
    </row>
    <row r="77" spans="1:27" ht="16.5">
      <c r="A77" s="51" t="s">
        <v>1014</v>
      </c>
      <c r="B77" s="136" t="s">
        <v>979</v>
      </c>
      <c r="C77" s="51" t="s">
        <v>1015</v>
      </c>
      <c r="D77" s="194">
        <v>4.18</v>
      </c>
      <c r="E77" s="194">
        <v>4.08</v>
      </c>
      <c r="F77" s="194">
        <v>4.18</v>
      </c>
      <c r="G77" s="194">
        <v>4.18</v>
      </c>
      <c r="H77" s="194">
        <v>2.5</v>
      </c>
      <c r="I77" s="194">
        <v>3</v>
      </c>
      <c r="J77" s="212">
        <v>0.1</v>
      </c>
      <c r="K77" s="212">
        <v>0.4</v>
      </c>
      <c r="L77" s="194">
        <v>0.75</v>
      </c>
      <c r="M77" s="212">
        <v>-0.05</v>
      </c>
      <c r="N77" s="157"/>
      <c r="T77" s="520" t="s">
        <v>1016</v>
      </c>
      <c r="U77" s="521"/>
      <c r="V77" s="223" t="s">
        <v>919</v>
      </c>
      <c r="W77" s="223" t="s">
        <v>919</v>
      </c>
      <c r="X77" s="223" t="s">
        <v>921</v>
      </c>
      <c r="Y77" s="484" t="s">
        <v>1013</v>
      </c>
      <c r="Z77" s="223" t="s">
        <v>921</v>
      </c>
      <c r="AA77" s="223" t="s">
        <v>921</v>
      </c>
    </row>
    <row r="78" spans="1:27" ht="16.5">
      <c r="A78" s="51" t="s">
        <v>1017</v>
      </c>
      <c r="B78" s="118" t="s">
        <v>979</v>
      </c>
      <c r="C78" s="51" t="s">
        <v>1018</v>
      </c>
      <c r="D78" s="194">
        <v>3.9</v>
      </c>
      <c r="E78" s="194">
        <v>3.8</v>
      </c>
      <c r="F78" s="194">
        <v>3.5</v>
      </c>
      <c r="G78" s="194">
        <v>3.5</v>
      </c>
      <c r="H78" s="194">
        <v>2.5</v>
      </c>
      <c r="I78" s="194">
        <v>3</v>
      </c>
      <c r="J78" s="212">
        <v>0.1</v>
      </c>
      <c r="K78" s="212">
        <v>0.3</v>
      </c>
      <c r="L78" s="194">
        <v>0.5</v>
      </c>
      <c r="M78" s="212">
        <v>-0.1</v>
      </c>
      <c r="N78" s="157"/>
      <c r="T78" s="516" t="s">
        <v>1019</v>
      </c>
      <c r="U78" s="516"/>
      <c r="V78" s="223" t="s">
        <v>1020</v>
      </c>
      <c r="W78" s="223" t="s">
        <v>919</v>
      </c>
      <c r="X78" s="223" t="s">
        <v>921</v>
      </c>
      <c r="Y78" s="223" t="s">
        <v>1021</v>
      </c>
      <c r="Z78" s="223" t="s">
        <v>921</v>
      </c>
      <c r="AA78" s="223" t="s">
        <v>921</v>
      </c>
    </row>
    <row r="79" spans="1:27" ht="16.5">
      <c r="A79" s="51" t="s">
        <v>1022</v>
      </c>
      <c r="B79" s="136" t="s">
        <v>979</v>
      </c>
      <c r="C79" s="51" t="s">
        <v>1023</v>
      </c>
      <c r="D79" s="194">
        <v>4.3499999999999996</v>
      </c>
      <c r="E79" s="194">
        <v>4.05</v>
      </c>
      <c r="F79" s="194">
        <v>4.2</v>
      </c>
      <c r="G79" s="194">
        <v>4.2</v>
      </c>
      <c r="H79" s="194">
        <v>2.4</v>
      </c>
      <c r="I79" s="194">
        <v>2.7</v>
      </c>
      <c r="J79" s="212">
        <v>0.1</v>
      </c>
      <c r="K79" s="212">
        <v>0.25</v>
      </c>
      <c r="L79" s="194">
        <v>0.42</v>
      </c>
      <c r="M79" s="212">
        <v>-0.1</v>
      </c>
      <c r="N79" s="157"/>
      <c r="T79" s="516"/>
      <c r="U79" s="516"/>
      <c r="V79" s="223"/>
      <c r="W79" s="223"/>
      <c r="X79" s="223"/>
      <c r="Y79" s="223"/>
      <c r="Z79" s="223"/>
      <c r="AA79" s="223"/>
    </row>
    <row r="80" spans="1:27" ht="16.5">
      <c r="A80" s="51" t="s">
        <v>1024</v>
      </c>
      <c r="B80" s="118" t="s">
        <v>979</v>
      </c>
      <c r="C80" s="51" t="s">
        <v>1025</v>
      </c>
      <c r="D80" s="194">
        <v>3.9</v>
      </c>
      <c r="E80" s="194">
        <v>3.7</v>
      </c>
      <c r="F80" s="194">
        <v>3.8</v>
      </c>
      <c r="G80" s="194">
        <v>3.6</v>
      </c>
      <c r="H80" s="194">
        <v>2</v>
      </c>
      <c r="I80" s="194">
        <v>2.2999999999999998</v>
      </c>
      <c r="J80" s="212">
        <v>0.2</v>
      </c>
      <c r="K80" s="212">
        <v>0.6</v>
      </c>
      <c r="L80" s="194">
        <v>1</v>
      </c>
      <c r="M80" s="212">
        <v>-0.2</v>
      </c>
      <c r="N80" s="157"/>
      <c r="T80" s="522" t="s">
        <v>928</v>
      </c>
      <c r="U80" s="522"/>
      <c r="V80" s="57"/>
      <c r="W80" s="224"/>
      <c r="X80" s="57"/>
      <c r="Y80" s="164"/>
      <c r="Z80" s="57"/>
      <c r="AA80" s="57"/>
    </row>
    <row r="81" spans="1:27" ht="16.5">
      <c r="A81" s="197" t="s">
        <v>1026</v>
      </c>
      <c r="B81" s="198" t="s">
        <v>979</v>
      </c>
      <c r="C81" s="197" t="s">
        <v>1027</v>
      </c>
      <c r="D81" s="199">
        <v>4.25</v>
      </c>
      <c r="E81" s="199">
        <v>4.0999999999999996</v>
      </c>
      <c r="F81" s="199">
        <v>4.2</v>
      </c>
      <c r="G81" s="199">
        <v>4.1900000000000004</v>
      </c>
      <c r="H81" s="199">
        <v>2.8</v>
      </c>
      <c r="I81" s="199">
        <v>3</v>
      </c>
      <c r="J81" s="215">
        <v>0.1</v>
      </c>
      <c r="K81" s="215">
        <v>0.45</v>
      </c>
      <c r="L81" s="199">
        <v>1</v>
      </c>
      <c r="M81" s="215">
        <v>-0.05</v>
      </c>
      <c r="N81" s="216"/>
      <c r="T81" s="522"/>
      <c r="U81" s="522"/>
      <c r="V81" s="57"/>
      <c r="W81" s="57"/>
      <c r="X81" s="57"/>
      <c r="Y81" s="57"/>
      <c r="Z81" s="57"/>
    </row>
    <row r="82" spans="1:27" ht="16.5">
      <c r="A82" s="197" t="s">
        <v>1028</v>
      </c>
      <c r="B82" s="198" t="s">
        <v>979</v>
      </c>
      <c r="C82" s="197" t="s">
        <v>1029</v>
      </c>
      <c r="D82" s="199">
        <v>4.25</v>
      </c>
      <c r="E82" s="199">
        <v>4.1500000000000004</v>
      </c>
      <c r="F82" s="199">
        <v>4.1500000000000004</v>
      </c>
      <c r="G82" s="199">
        <v>4.1399999999999997</v>
      </c>
      <c r="H82" s="199">
        <v>2.7</v>
      </c>
      <c r="I82" s="199">
        <v>3</v>
      </c>
      <c r="J82" s="215">
        <v>0.3</v>
      </c>
      <c r="K82" s="215">
        <v>0.45</v>
      </c>
      <c r="L82" s="199">
        <v>0.75</v>
      </c>
      <c r="M82" s="215">
        <v>-0.05</v>
      </c>
      <c r="N82" s="216"/>
      <c r="T82" s="176"/>
      <c r="U82" s="176"/>
      <c r="V82" s="57"/>
      <c r="W82" s="57"/>
      <c r="X82" s="57"/>
      <c r="Y82" s="57"/>
      <c r="Z82" s="57"/>
    </row>
    <row r="83" spans="1:27" ht="16.5">
      <c r="A83" s="197" t="s">
        <v>1030</v>
      </c>
      <c r="B83" s="200" t="s">
        <v>979</v>
      </c>
      <c r="C83" s="197" t="s">
        <v>1031</v>
      </c>
      <c r="D83" s="199">
        <v>4.25</v>
      </c>
      <c r="E83" s="199">
        <v>4.0999999999999996</v>
      </c>
      <c r="F83" s="199">
        <v>4.2</v>
      </c>
      <c r="G83" s="199">
        <v>4.1900000000000004</v>
      </c>
      <c r="H83" s="199">
        <v>2.8</v>
      </c>
      <c r="I83" s="199">
        <v>3</v>
      </c>
      <c r="J83" s="215">
        <v>0.1</v>
      </c>
      <c r="K83" s="215">
        <v>0.25</v>
      </c>
      <c r="L83" s="199">
        <v>0.41799999999999998</v>
      </c>
      <c r="M83" s="215">
        <v>-0.05</v>
      </c>
      <c r="N83" s="216"/>
      <c r="T83" s="120" t="s">
        <v>937</v>
      </c>
      <c r="U83" s="120"/>
      <c r="V83" s="57"/>
      <c r="W83" s="57"/>
      <c r="X83" s="57"/>
      <c r="Y83" s="57"/>
      <c r="Z83" s="57"/>
    </row>
    <row r="84" spans="1:27">
      <c r="A84" s="197" t="s">
        <v>1032</v>
      </c>
      <c r="B84" s="198" t="s">
        <v>979</v>
      </c>
      <c r="C84" s="197" t="s">
        <v>1033</v>
      </c>
      <c r="D84" s="199">
        <v>4.25</v>
      </c>
      <c r="E84" s="199">
        <v>4.0999999999999996</v>
      </c>
      <c r="F84" s="199">
        <v>4.2</v>
      </c>
      <c r="G84" s="199">
        <v>4.1900000000000004</v>
      </c>
      <c r="H84" s="199">
        <v>2.5</v>
      </c>
      <c r="I84" s="199">
        <v>3</v>
      </c>
      <c r="J84" s="215">
        <v>0.1</v>
      </c>
      <c r="K84" s="215">
        <v>0.25</v>
      </c>
      <c r="L84" s="199">
        <v>0.41799999999999998</v>
      </c>
      <c r="M84" s="215">
        <v>-0.05</v>
      </c>
      <c r="N84" s="216"/>
      <c r="T84" s="527" t="s">
        <v>110</v>
      </c>
      <c r="U84" s="528"/>
      <c r="V84" s="537" t="s">
        <v>844</v>
      </c>
      <c r="W84" s="537" t="s">
        <v>845</v>
      </c>
      <c r="X84" s="537" t="s">
        <v>846</v>
      </c>
      <c r="Y84" s="537" t="s">
        <v>847</v>
      </c>
      <c r="Z84" s="537" t="s">
        <v>1034</v>
      </c>
      <c r="AA84" s="537" t="s">
        <v>1035</v>
      </c>
    </row>
    <row r="85" spans="1:27" ht="13.5" customHeight="1">
      <c r="A85" s="197" t="s">
        <v>1036</v>
      </c>
      <c r="B85" s="200" t="s">
        <v>979</v>
      </c>
      <c r="C85" s="197" t="s">
        <v>1037</v>
      </c>
      <c r="D85" s="199">
        <v>3.9</v>
      </c>
      <c r="E85" s="199">
        <v>3.8</v>
      </c>
      <c r="F85" s="199">
        <v>3.65</v>
      </c>
      <c r="G85" s="199">
        <v>3.64</v>
      </c>
      <c r="H85" s="199">
        <v>2</v>
      </c>
      <c r="I85" s="199">
        <v>2.2999999999999998</v>
      </c>
      <c r="J85" s="215">
        <v>0.1</v>
      </c>
      <c r="K85" s="215">
        <v>0.25</v>
      </c>
      <c r="L85" s="199">
        <v>0.41799999999999998</v>
      </c>
      <c r="M85" s="215">
        <v>-0.05</v>
      </c>
      <c r="N85" s="216"/>
      <c r="T85" s="529"/>
      <c r="U85" s="530"/>
      <c r="V85" s="538"/>
      <c r="W85" s="538"/>
      <c r="X85" s="538"/>
      <c r="Y85" s="538"/>
      <c r="Z85" s="538"/>
      <c r="AA85" s="538"/>
    </row>
    <row r="86" spans="1:27">
      <c r="A86" s="51" t="s">
        <v>1038</v>
      </c>
      <c r="B86" s="136" t="s">
        <v>979</v>
      </c>
      <c r="C86" s="51" t="s">
        <v>1039</v>
      </c>
      <c r="D86" s="194">
        <v>4.2</v>
      </c>
      <c r="E86" s="194">
        <v>4.0999999999999996</v>
      </c>
      <c r="F86" s="194">
        <v>4.1500000000000004</v>
      </c>
      <c r="G86" s="194">
        <v>4.12</v>
      </c>
      <c r="H86" s="194">
        <v>2.8</v>
      </c>
      <c r="I86" s="194">
        <v>3</v>
      </c>
      <c r="J86" s="212">
        <v>0.2</v>
      </c>
      <c r="K86" s="212">
        <v>0.3</v>
      </c>
      <c r="L86" s="194">
        <v>0.5</v>
      </c>
      <c r="M86" s="212">
        <v>-0.2</v>
      </c>
      <c r="N86" s="157"/>
      <c r="T86" s="531"/>
      <c r="U86" s="532"/>
      <c r="V86" s="539"/>
      <c r="W86" s="539"/>
      <c r="X86" s="539"/>
      <c r="Y86" s="539"/>
      <c r="Z86" s="539"/>
      <c r="AA86" s="539"/>
    </row>
    <row r="87" spans="1:27" ht="16.5">
      <c r="A87" s="51" t="s">
        <v>1040</v>
      </c>
      <c r="B87" s="118" t="s">
        <v>979</v>
      </c>
      <c r="C87" s="51" t="s">
        <v>1041</v>
      </c>
      <c r="D87" s="194">
        <v>3.8</v>
      </c>
      <c r="E87" s="194">
        <v>3.7</v>
      </c>
      <c r="F87" s="194">
        <v>3.6</v>
      </c>
      <c r="G87" s="194">
        <v>3.58</v>
      </c>
      <c r="H87" s="194">
        <v>2.8</v>
      </c>
      <c r="I87" s="194">
        <v>2.9</v>
      </c>
      <c r="J87" s="212">
        <v>0.2</v>
      </c>
      <c r="K87" s="212">
        <v>0.6</v>
      </c>
      <c r="L87" s="194">
        <v>1</v>
      </c>
      <c r="M87" s="212">
        <v>-0.1</v>
      </c>
      <c r="N87" s="157"/>
      <c r="T87" s="520" t="s">
        <v>1042</v>
      </c>
      <c r="U87" s="521"/>
      <c r="V87" s="225">
        <v>1</v>
      </c>
      <c r="W87" s="483" t="s">
        <v>1043</v>
      </c>
      <c r="X87" s="483" t="s">
        <v>1044</v>
      </c>
      <c r="Y87" s="161" t="s">
        <v>1045</v>
      </c>
      <c r="Z87" s="225">
        <v>8</v>
      </c>
      <c r="AA87" s="225">
        <v>300</v>
      </c>
    </row>
    <row r="88" spans="1:27" ht="16.5">
      <c r="A88" s="51" t="s">
        <v>1046</v>
      </c>
      <c r="B88" s="136" t="s">
        <v>979</v>
      </c>
      <c r="C88" s="51" t="s">
        <v>1047</v>
      </c>
      <c r="D88" s="194">
        <v>3.9</v>
      </c>
      <c r="E88" s="194">
        <v>3.8</v>
      </c>
      <c r="F88" s="194">
        <v>3.65</v>
      </c>
      <c r="G88" s="194">
        <v>3.64</v>
      </c>
      <c r="H88" s="194">
        <v>2</v>
      </c>
      <c r="I88" s="194">
        <v>2.2999999999999998</v>
      </c>
      <c r="J88" s="212">
        <v>0.1</v>
      </c>
      <c r="K88" s="212">
        <v>0.25</v>
      </c>
      <c r="L88" s="194">
        <v>0.42</v>
      </c>
      <c r="M88" s="212">
        <v>-0.1</v>
      </c>
      <c r="N88" s="157"/>
      <c r="T88" s="520" t="s">
        <v>1048</v>
      </c>
      <c r="U88" s="521"/>
      <c r="V88" s="225">
        <v>1</v>
      </c>
      <c r="W88" s="483" t="s">
        <v>1049</v>
      </c>
      <c r="X88" s="483" t="s">
        <v>1050</v>
      </c>
      <c r="Y88" s="161" t="s">
        <v>1051</v>
      </c>
      <c r="Z88" s="225">
        <v>8</v>
      </c>
      <c r="AA88" s="225">
        <v>300</v>
      </c>
    </row>
    <row r="89" spans="1:27" ht="15.75">
      <c r="A89" s="51" t="s">
        <v>1052</v>
      </c>
      <c r="B89" s="118" t="s">
        <v>979</v>
      </c>
      <c r="C89" s="51" t="s">
        <v>1053</v>
      </c>
      <c r="D89" s="194">
        <v>3.9</v>
      </c>
      <c r="E89" s="194">
        <v>3.8</v>
      </c>
      <c r="F89" s="194">
        <v>3.4750000000000001</v>
      </c>
      <c r="G89" s="194">
        <v>3.4649999999999999</v>
      </c>
      <c r="H89" s="194">
        <v>2</v>
      </c>
      <c r="I89" s="194">
        <v>2.2999999999999998</v>
      </c>
      <c r="J89" s="212">
        <v>0.1</v>
      </c>
      <c r="K89" s="212">
        <v>0.25</v>
      </c>
      <c r="L89" s="194">
        <v>0.41799999999999998</v>
      </c>
      <c r="M89" s="212">
        <v>-0.1</v>
      </c>
      <c r="N89" s="157"/>
      <c r="T89" s="522" t="s">
        <v>1054</v>
      </c>
      <c r="U89" s="533"/>
      <c r="V89" s="533"/>
      <c r="W89" s="533"/>
      <c r="X89" s="533"/>
      <c r="Y89" s="533"/>
      <c r="Z89" s="533"/>
      <c r="AA89" s="533"/>
    </row>
    <row r="90" spans="1:27" ht="15.75">
      <c r="A90" s="201"/>
      <c r="B90" s="201"/>
      <c r="C90" s="201"/>
      <c r="D90" s="202"/>
      <c r="E90" s="202"/>
      <c r="F90" s="202"/>
      <c r="G90" s="202"/>
      <c r="H90" s="202"/>
      <c r="I90" s="202"/>
      <c r="J90" s="217"/>
      <c r="K90" s="217"/>
      <c r="L90" s="202"/>
      <c r="M90" s="217"/>
      <c r="N90" s="157"/>
      <c r="T90" s="176"/>
      <c r="U90" s="120"/>
      <c r="V90" s="120"/>
      <c r="W90" s="120"/>
      <c r="X90" s="120"/>
      <c r="Y90" s="120"/>
      <c r="Z90" s="120"/>
      <c r="AA90" s="120"/>
    </row>
    <row r="91" spans="1:27" ht="15.75">
      <c r="A91" s="201"/>
      <c r="B91" s="201"/>
      <c r="C91" s="201"/>
      <c r="D91" s="202"/>
      <c r="E91" s="202"/>
      <c r="F91" s="202"/>
      <c r="G91" s="202"/>
      <c r="H91" s="202"/>
      <c r="I91" s="202"/>
      <c r="J91" s="217"/>
      <c r="K91" s="217"/>
      <c r="L91" s="202"/>
      <c r="M91" s="217"/>
      <c r="N91" s="157"/>
      <c r="T91" s="176"/>
      <c r="U91" s="120"/>
      <c r="V91" s="120"/>
      <c r="W91" s="120"/>
      <c r="X91" s="120"/>
      <c r="Y91" s="120"/>
      <c r="Z91" s="120"/>
      <c r="AA91" s="120"/>
    </row>
    <row r="92" spans="1:27" ht="15.75">
      <c r="A92" s="188"/>
      <c r="B92" s="188"/>
      <c r="C92" s="188"/>
      <c r="D92" s="203"/>
      <c r="E92" s="203"/>
      <c r="F92" s="203"/>
      <c r="G92" s="203"/>
      <c r="H92" s="203"/>
      <c r="I92" s="203"/>
      <c r="J92" s="218"/>
      <c r="K92" s="218"/>
      <c r="L92" s="203"/>
      <c r="M92" s="218"/>
      <c r="N92" s="157"/>
      <c r="T92" s="176"/>
      <c r="U92" s="120"/>
      <c r="V92" s="120"/>
      <c r="W92" s="120"/>
      <c r="X92" s="120"/>
      <c r="Y92" s="120"/>
      <c r="Z92" s="120"/>
      <c r="AA92" s="120"/>
    </row>
    <row r="93" spans="1:27" s="105" customFormat="1" ht="22.5">
      <c r="A93" s="204" t="s">
        <v>779</v>
      </c>
      <c r="B93" s="204"/>
      <c r="C93" s="204"/>
      <c r="D93" s="205"/>
      <c r="E93" s="206"/>
      <c r="F93" s="207"/>
      <c r="G93" s="208"/>
      <c r="H93" s="208"/>
      <c r="I93" s="208"/>
      <c r="J93" s="208"/>
      <c r="K93" s="208"/>
      <c r="L93" s="208"/>
      <c r="M93" s="208"/>
    </row>
    <row r="94" spans="1:27" ht="17.25">
      <c r="A94" s="134"/>
      <c r="B94" s="134"/>
      <c r="C94" s="134"/>
      <c r="D94" s="209"/>
      <c r="E94" s="210"/>
      <c r="F94" s="211"/>
      <c r="G94" s="57"/>
      <c r="H94" s="57"/>
      <c r="I94" s="57"/>
      <c r="J94" s="57"/>
      <c r="K94" s="57"/>
      <c r="L94" s="57"/>
      <c r="M94" s="57"/>
    </row>
  </sheetData>
  <sheetProtection algorithmName="SHA-512" hashValue="WLgfii7oK5DzC11ODlObxo39UXNjRPTaPCeUo3q2ELm+A8LQXxy1KwsLy01CkqNe5ZQq7J7f0keLPOuun9DRKA==" saltValue="6AyqBxktsd6QlojBz7ocQA==" spinCount="100000" sheet="1" objects="1" scenarios="1" autoFilter="0"/>
  <autoFilter ref="A1:R140"/>
  <mergeCells count="33">
    <mergeCell ref="T88:U88"/>
    <mergeCell ref="T89:AA89"/>
    <mergeCell ref="T17:T20"/>
    <mergeCell ref="T48:T50"/>
    <mergeCell ref="U17:U20"/>
    <mergeCell ref="V17:V20"/>
    <mergeCell ref="V84:V86"/>
    <mergeCell ref="W17:W20"/>
    <mergeCell ref="W84:W86"/>
    <mergeCell ref="X17:X20"/>
    <mergeCell ref="X84:X86"/>
    <mergeCell ref="Y17:Y18"/>
    <mergeCell ref="Y84:Y86"/>
    <mergeCell ref="Z17:Z18"/>
    <mergeCell ref="Z84:Z86"/>
    <mergeCell ref="AA84:AA86"/>
    <mergeCell ref="T78:U78"/>
    <mergeCell ref="T79:U79"/>
    <mergeCell ref="T80:U80"/>
    <mergeCell ref="T81:U81"/>
    <mergeCell ref="T87:U87"/>
    <mergeCell ref="T84:U86"/>
    <mergeCell ref="T44:U44"/>
    <mergeCell ref="A63:B63"/>
    <mergeCell ref="T75:U75"/>
    <mergeCell ref="T76:U76"/>
    <mergeCell ref="T77:U77"/>
    <mergeCell ref="T73:U74"/>
    <mergeCell ref="A4:B4"/>
    <mergeCell ref="A27:B27"/>
    <mergeCell ref="T41:U41"/>
    <mergeCell ref="T42:U42"/>
    <mergeCell ref="T43:U43"/>
  </mergeCells>
  <phoneticPr fontId="113" type="noConversion"/>
  <pageMargins left="0.75" right="0.75" top="1" bottom="1" header="0.51111111111111096" footer="0.51111111111111096"/>
  <pageSetup paperSize="9" orientation="portrait" horizontalDpi="30066" verticalDpi="26478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06"/>
  <sheetViews>
    <sheetView zoomScale="115" zoomScaleNormal="115" workbookViewId="0">
      <selection activeCell="F10" sqref="F10"/>
    </sheetView>
  </sheetViews>
  <sheetFormatPr defaultColWidth="9" defaultRowHeight="13.5"/>
  <cols>
    <col min="1" max="1" width="12.625" style="7" customWidth="1"/>
    <col min="3" max="3" width="10.125" customWidth="1"/>
    <col min="4" max="4" width="8.25" customWidth="1"/>
    <col min="5" max="5" width="8.375" customWidth="1"/>
    <col min="6" max="6" width="11.125" customWidth="1"/>
    <col min="7" max="7" width="10.375" customWidth="1"/>
    <col min="10" max="10" width="11.75" customWidth="1"/>
    <col min="11" max="11" width="11.375" customWidth="1"/>
    <col min="12" max="13" width="9" customWidth="1"/>
    <col min="14" max="14" width="12.75" customWidth="1"/>
    <col min="15" max="15" width="11.625" customWidth="1"/>
    <col min="16" max="16" width="11.5" customWidth="1"/>
    <col min="17" max="17" width="11" customWidth="1"/>
    <col min="18" max="18" width="10" customWidth="1"/>
    <col min="20" max="20" width="10.375" customWidth="1"/>
  </cols>
  <sheetData>
    <row r="2" spans="1:16">
      <c r="A2" s="551" t="s">
        <v>110</v>
      </c>
      <c r="B2" s="551" t="s">
        <v>1055</v>
      </c>
      <c r="C2" s="551" t="s">
        <v>1</v>
      </c>
      <c r="D2" s="559" t="s">
        <v>1056</v>
      </c>
      <c r="E2" s="559"/>
      <c r="F2" s="559" t="s">
        <v>1057</v>
      </c>
      <c r="G2" s="559"/>
      <c r="H2" s="551" t="s">
        <v>1058</v>
      </c>
      <c r="I2" s="551" t="s">
        <v>1059</v>
      </c>
      <c r="J2" s="551" t="s">
        <v>1060</v>
      </c>
    </row>
    <row r="3" spans="1:16" ht="24">
      <c r="A3" s="552"/>
      <c r="B3" s="552"/>
      <c r="C3" s="552"/>
      <c r="D3" s="10" t="s">
        <v>2</v>
      </c>
      <c r="E3" s="10" t="s">
        <v>3</v>
      </c>
      <c r="F3" s="10" t="s">
        <v>9</v>
      </c>
      <c r="G3" s="11" t="s">
        <v>1061</v>
      </c>
      <c r="H3" s="552"/>
      <c r="I3" s="555"/>
      <c r="J3" s="552"/>
    </row>
    <row r="4" spans="1:16" ht="24" customHeight="1">
      <c r="A4" s="560" t="s">
        <v>1062</v>
      </c>
      <c r="B4" s="561"/>
      <c r="C4" s="561"/>
      <c r="D4" s="561"/>
      <c r="E4" s="561"/>
      <c r="F4" s="561"/>
      <c r="G4" s="561"/>
      <c r="H4" s="561"/>
      <c r="I4" s="561"/>
      <c r="J4" s="562"/>
    </row>
    <row r="5" spans="1:16" ht="14.25">
      <c r="A5" s="12" t="s">
        <v>1063</v>
      </c>
      <c r="B5" s="581" t="s">
        <v>57</v>
      </c>
      <c r="C5" s="13" t="s">
        <v>40</v>
      </c>
      <c r="D5" s="13">
        <v>4.5</v>
      </c>
      <c r="E5" s="13">
        <v>4.1500000000000004</v>
      </c>
      <c r="F5" s="485" t="s">
        <v>1064</v>
      </c>
      <c r="G5" s="13"/>
      <c r="H5" s="556" t="s">
        <v>1065</v>
      </c>
      <c r="I5" s="556" t="s">
        <v>1066</v>
      </c>
      <c r="J5" s="36" t="s">
        <v>1067</v>
      </c>
    </row>
    <row r="6" spans="1:16" ht="22.5">
      <c r="A6" s="12" t="s">
        <v>1068</v>
      </c>
      <c r="B6" s="582"/>
      <c r="C6" s="13" t="s">
        <v>40</v>
      </c>
      <c r="D6" s="13">
        <v>4.55</v>
      </c>
      <c r="E6" s="13">
        <v>4.2</v>
      </c>
      <c r="F6" s="485" t="s">
        <v>1064</v>
      </c>
      <c r="G6" s="13"/>
      <c r="H6" s="557"/>
      <c r="I6" s="557"/>
      <c r="J6" s="36" t="s">
        <v>1067</v>
      </c>
      <c r="L6" s="53"/>
      <c r="M6" s="54"/>
      <c r="N6" s="55"/>
      <c r="O6" s="55"/>
    </row>
    <row r="7" spans="1:16" ht="14.25">
      <c r="A7" s="12" t="s">
        <v>1069</v>
      </c>
      <c r="B7" s="547"/>
      <c r="C7" s="13" t="s">
        <v>40</v>
      </c>
      <c r="D7" s="13">
        <v>4.6500000000000004</v>
      </c>
      <c r="E7" s="13">
        <v>4.3</v>
      </c>
      <c r="F7" s="485" t="s">
        <v>1064</v>
      </c>
      <c r="G7" s="13"/>
      <c r="H7" s="547"/>
      <c r="I7" s="547"/>
      <c r="J7" s="36" t="s">
        <v>1067</v>
      </c>
    </row>
    <row r="8" spans="1:16" ht="22.5">
      <c r="A8" s="12" t="s">
        <v>1070</v>
      </c>
      <c r="B8" s="548"/>
      <c r="C8" s="13" t="s">
        <v>40</v>
      </c>
      <c r="D8" s="13">
        <v>4.5999999999999996</v>
      </c>
      <c r="E8" s="13">
        <v>4.3</v>
      </c>
      <c r="F8" s="485" t="s">
        <v>1064</v>
      </c>
      <c r="G8" s="13"/>
      <c r="H8" s="548"/>
      <c r="I8" s="548"/>
      <c r="J8" s="36" t="s">
        <v>1067</v>
      </c>
      <c r="L8" s="53" t="s">
        <v>1071</v>
      </c>
      <c r="M8" s="54"/>
      <c r="N8" s="55"/>
      <c r="O8" s="55"/>
    </row>
    <row r="9" spans="1:16" ht="24" customHeight="1">
      <c r="A9" s="560" t="s">
        <v>1072</v>
      </c>
      <c r="B9" s="561"/>
      <c r="C9" s="561"/>
      <c r="D9" s="561"/>
      <c r="E9" s="561"/>
      <c r="F9" s="561"/>
      <c r="G9" s="561"/>
      <c r="H9" s="561"/>
      <c r="I9" s="561"/>
      <c r="J9" s="562"/>
      <c r="L9" s="56"/>
      <c r="M9" s="57"/>
      <c r="N9" s="55"/>
      <c r="O9" s="55"/>
    </row>
    <row r="10" spans="1:16" ht="15">
      <c r="A10" s="14" t="s">
        <v>1073</v>
      </c>
      <c r="B10" s="544" t="s">
        <v>57</v>
      </c>
      <c r="C10" s="15" t="s">
        <v>40</v>
      </c>
      <c r="D10" s="16">
        <v>4.45</v>
      </c>
      <c r="E10" s="16">
        <v>4.1500000000000004</v>
      </c>
      <c r="F10" s="16">
        <v>2</v>
      </c>
      <c r="G10" s="17"/>
      <c r="H10" s="568" t="s">
        <v>1074</v>
      </c>
      <c r="I10" s="556" t="s">
        <v>1066</v>
      </c>
      <c r="J10" s="36"/>
      <c r="L10" s="7"/>
      <c r="N10" s="58" t="s">
        <v>1075</v>
      </c>
      <c r="O10" s="59" t="s">
        <v>105</v>
      </c>
      <c r="P10" s="60" t="s">
        <v>1076</v>
      </c>
    </row>
    <row r="11" spans="1:16" ht="16.5">
      <c r="A11" s="18" t="s">
        <v>1077</v>
      </c>
      <c r="B11" s="545"/>
      <c r="C11" s="19" t="s">
        <v>40</v>
      </c>
      <c r="D11" s="17">
        <v>4.45</v>
      </c>
      <c r="E11" s="17">
        <v>4.1500000000000004</v>
      </c>
      <c r="F11" s="17">
        <v>4</v>
      </c>
      <c r="G11" s="17"/>
      <c r="H11" s="569"/>
      <c r="I11" s="557"/>
      <c r="J11" s="61"/>
      <c r="L11" s="56"/>
      <c r="M11" s="57"/>
      <c r="N11" s="57" t="s">
        <v>107</v>
      </c>
      <c r="O11" s="62" t="s">
        <v>686</v>
      </c>
      <c r="P11" s="63" t="s">
        <v>1078</v>
      </c>
    </row>
    <row r="12" spans="1:16" ht="16.5">
      <c r="A12" s="14" t="s">
        <v>1079</v>
      </c>
      <c r="B12" s="545"/>
      <c r="C12" s="15" t="s">
        <v>40</v>
      </c>
      <c r="D12" s="16">
        <v>4.3499999999999996</v>
      </c>
      <c r="E12" s="16">
        <v>4.05</v>
      </c>
      <c r="F12" s="16">
        <v>2</v>
      </c>
      <c r="G12" s="17"/>
      <c r="H12" s="569"/>
      <c r="I12" s="557"/>
      <c r="J12" s="61"/>
      <c r="L12" s="64" t="s">
        <v>106</v>
      </c>
      <c r="M12" s="55" t="s">
        <v>109</v>
      </c>
    </row>
    <row r="13" spans="1:16" ht="16.5">
      <c r="A13" s="18" t="s">
        <v>1080</v>
      </c>
      <c r="B13" s="545"/>
      <c r="C13" s="19" t="s">
        <v>40</v>
      </c>
      <c r="D13" s="17">
        <v>4.3499999999999996</v>
      </c>
      <c r="E13" s="17">
        <v>4.05</v>
      </c>
      <c r="F13" s="17">
        <v>4</v>
      </c>
      <c r="G13" s="17"/>
      <c r="H13" s="569"/>
      <c r="I13" s="557"/>
      <c r="J13" s="61"/>
      <c r="L13" s="64" t="s">
        <v>1081</v>
      </c>
      <c r="N13" s="57"/>
      <c r="O13" s="55"/>
    </row>
    <row r="14" spans="1:16" ht="15">
      <c r="A14" s="18" t="s">
        <v>1082</v>
      </c>
      <c r="B14" s="545"/>
      <c r="C14" s="19" t="s">
        <v>40</v>
      </c>
      <c r="D14" s="17">
        <v>4.4000000000000004</v>
      </c>
      <c r="E14" s="17">
        <v>4.0999999999999996</v>
      </c>
      <c r="F14" s="17">
        <v>2</v>
      </c>
      <c r="G14" s="17"/>
      <c r="H14" s="569"/>
      <c r="I14" s="557"/>
      <c r="J14" s="61"/>
      <c r="L14" s="65"/>
    </row>
    <row r="15" spans="1:16" ht="22.5">
      <c r="A15" s="18" t="s">
        <v>1083</v>
      </c>
      <c r="B15" s="545"/>
      <c r="C15" s="19" t="s">
        <v>40</v>
      </c>
      <c r="D15" s="17">
        <v>4.4000000000000004</v>
      </c>
      <c r="E15" s="17">
        <v>4.0999999999999996</v>
      </c>
      <c r="F15" s="17">
        <v>4</v>
      </c>
      <c r="G15" s="17"/>
      <c r="H15" s="569"/>
      <c r="I15" s="557"/>
      <c r="J15" s="61"/>
      <c r="L15" s="53" t="s">
        <v>1084</v>
      </c>
      <c r="M15" s="54"/>
      <c r="N15" s="55"/>
      <c r="O15" s="55"/>
    </row>
    <row r="16" spans="1:16" ht="16.5">
      <c r="A16" s="18" t="s">
        <v>1085</v>
      </c>
      <c r="B16" s="545"/>
      <c r="C16" s="19" t="s">
        <v>40</v>
      </c>
      <c r="D16" s="17">
        <v>4.3</v>
      </c>
      <c r="E16" s="17">
        <v>4</v>
      </c>
      <c r="F16" s="17">
        <v>2</v>
      </c>
      <c r="G16" s="17"/>
      <c r="H16" s="569"/>
      <c r="I16" s="557"/>
      <c r="J16" s="61"/>
      <c r="L16" s="56"/>
      <c r="M16" s="57"/>
      <c r="N16" s="55"/>
      <c r="O16" s="55"/>
    </row>
    <row r="17" spans="1:16" ht="15">
      <c r="A17" s="14" t="s">
        <v>1086</v>
      </c>
      <c r="B17" s="545"/>
      <c r="C17" s="15" t="s">
        <v>40</v>
      </c>
      <c r="D17" s="16">
        <v>4.3</v>
      </c>
      <c r="E17" s="16">
        <v>4</v>
      </c>
      <c r="F17" s="16">
        <v>4</v>
      </c>
      <c r="G17" s="17"/>
      <c r="H17" s="569"/>
      <c r="I17" s="557"/>
      <c r="J17" s="61"/>
      <c r="L17" s="7"/>
      <c r="N17" s="58" t="s">
        <v>1075</v>
      </c>
      <c r="O17" s="59" t="s">
        <v>105</v>
      </c>
      <c r="P17" s="60" t="s">
        <v>1076</v>
      </c>
    </row>
    <row r="18" spans="1:16" ht="16.5">
      <c r="A18" s="18" t="s">
        <v>1087</v>
      </c>
      <c r="B18" s="545"/>
      <c r="C18" s="19" t="s">
        <v>40</v>
      </c>
      <c r="D18" s="17">
        <v>4.45</v>
      </c>
      <c r="E18" s="17">
        <v>3.95</v>
      </c>
      <c r="F18" s="17">
        <v>6</v>
      </c>
      <c r="G18" s="17"/>
      <c r="H18" s="569"/>
      <c r="I18" s="557"/>
      <c r="J18" s="61"/>
      <c r="L18" s="56"/>
      <c r="M18" s="57"/>
      <c r="N18" s="57" t="s">
        <v>107</v>
      </c>
      <c r="O18" s="62" t="s">
        <v>686</v>
      </c>
      <c r="P18" s="63" t="s">
        <v>1078</v>
      </c>
    </row>
    <row r="19" spans="1:16" ht="16.5">
      <c r="A19" s="18" t="s">
        <v>1088</v>
      </c>
      <c r="B19" s="545"/>
      <c r="C19" s="19" t="s">
        <v>40</v>
      </c>
      <c r="D19" s="17">
        <v>4.4000000000000004</v>
      </c>
      <c r="E19" s="17">
        <v>4</v>
      </c>
      <c r="F19" s="17">
        <v>4</v>
      </c>
      <c r="G19" s="17"/>
      <c r="H19" s="569"/>
      <c r="I19" s="557"/>
      <c r="J19" s="61"/>
      <c r="L19" s="64" t="s">
        <v>106</v>
      </c>
      <c r="M19" s="55" t="s">
        <v>109</v>
      </c>
    </row>
    <row r="20" spans="1:16" ht="16.5">
      <c r="A20" s="18" t="s">
        <v>1089</v>
      </c>
      <c r="B20" s="545"/>
      <c r="C20" s="19" t="s">
        <v>40</v>
      </c>
      <c r="D20" s="17">
        <v>4.55</v>
      </c>
      <c r="E20" s="17">
        <v>4.1500000000000004</v>
      </c>
      <c r="F20" s="17">
        <v>2</v>
      </c>
      <c r="G20" s="17"/>
      <c r="H20" s="569"/>
      <c r="I20" s="557"/>
      <c r="J20" s="61"/>
      <c r="L20" s="64" t="s">
        <v>1081</v>
      </c>
      <c r="N20" s="57"/>
      <c r="O20" s="55"/>
    </row>
    <row r="21" spans="1:16" s="4" customFormat="1" ht="16.5">
      <c r="A21" s="20" t="s">
        <v>1090</v>
      </c>
      <c r="B21" s="546"/>
      <c r="C21" s="21" t="s">
        <v>40</v>
      </c>
      <c r="D21" s="22">
        <v>4.55</v>
      </c>
      <c r="E21" s="22">
        <v>4.1500000000000004</v>
      </c>
      <c r="F21" s="22">
        <v>4</v>
      </c>
      <c r="G21" s="22"/>
      <c r="H21" s="570"/>
      <c r="I21" s="558"/>
      <c r="J21" s="66"/>
      <c r="L21" s="67"/>
      <c r="N21" s="68"/>
      <c r="O21" s="69"/>
    </row>
    <row r="22" spans="1:16" ht="14.25">
      <c r="A22" s="18" t="s">
        <v>1091</v>
      </c>
      <c r="B22" s="545"/>
      <c r="C22" s="19" t="s">
        <v>40</v>
      </c>
      <c r="D22" s="17">
        <v>4.55</v>
      </c>
      <c r="E22" s="17">
        <v>4.1500000000000004</v>
      </c>
      <c r="F22" s="17">
        <v>4</v>
      </c>
      <c r="G22" s="17"/>
      <c r="H22" s="569"/>
      <c r="I22" s="557"/>
      <c r="J22" s="61"/>
    </row>
    <row r="23" spans="1:16" ht="14.25">
      <c r="A23" s="12" t="s">
        <v>1092</v>
      </c>
      <c r="B23" s="545"/>
      <c r="C23" s="13" t="s">
        <v>40</v>
      </c>
      <c r="D23" s="23">
        <v>4.5</v>
      </c>
      <c r="E23" s="23">
        <v>4.1500000000000004</v>
      </c>
      <c r="F23" s="23">
        <v>2</v>
      </c>
      <c r="G23" s="23"/>
      <c r="H23" s="569"/>
      <c r="I23" s="557"/>
      <c r="J23" s="36" t="s">
        <v>1067</v>
      </c>
    </row>
    <row r="24" spans="1:16" ht="14.25">
      <c r="A24" s="18" t="s">
        <v>1093</v>
      </c>
      <c r="B24" s="545"/>
      <c r="C24" s="19" t="s">
        <v>40</v>
      </c>
      <c r="D24" s="17">
        <v>4.5</v>
      </c>
      <c r="E24" s="17">
        <v>4.2</v>
      </c>
      <c r="F24" s="17">
        <v>4</v>
      </c>
      <c r="G24" s="17"/>
      <c r="H24" s="569"/>
      <c r="I24" s="557"/>
      <c r="J24" s="61"/>
    </row>
    <row r="25" spans="1:16" ht="14.25">
      <c r="A25" s="18" t="s">
        <v>1094</v>
      </c>
      <c r="B25" s="545"/>
      <c r="C25" s="19" t="s">
        <v>40</v>
      </c>
      <c r="D25" s="17">
        <v>4.5999999999999996</v>
      </c>
      <c r="E25" s="17">
        <v>4.1500000000000004</v>
      </c>
      <c r="F25" s="17">
        <v>2</v>
      </c>
      <c r="G25" s="17"/>
      <c r="H25" s="569"/>
      <c r="I25" s="557"/>
      <c r="J25" s="61"/>
    </row>
    <row r="26" spans="1:16" ht="14.25">
      <c r="A26" s="24" t="s">
        <v>1095</v>
      </c>
      <c r="B26" s="547"/>
      <c r="C26" s="19" t="s">
        <v>40</v>
      </c>
      <c r="D26" s="24">
        <v>4.3</v>
      </c>
      <c r="E26" s="24">
        <v>4.2</v>
      </c>
      <c r="F26" s="17">
        <v>4</v>
      </c>
      <c r="G26" s="17"/>
      <c r="H26" s="547"/>
      <c r="I26" s="547"/>
      <c r="J26" s="61"/>
    </row>
    <row r="27" spans="1:16" ht="14.25">
      <c r="A27" s="25" t="s">
        <v>1096</v>
      </c>
      <c r="B27" s="547"/>
      <c r="C27" s="26" t="s">
        <v>40</v>
      </c>
      <c r="D27" s="27">
        <v>4.5999999999999996</v>
      </c>
      <c r="E27" s="27">
        <v>4.25</v>
      </c>
      <c r="F27" s="27">
        <v>4</v>
      </c>
      <c r="G27" s="27"/>
      <c r="H27" s="547"/>
      <c r="I27" s="547"/>
      <c r="J27" s="61"/>
    </row>
    <row r="28" spans="1:16" ht="14.25">
      <c r="A28" s="24" t="s">
        <v>1097</v>
      </c>
      <c r="B28" s="547"/>
      <c r="C28" s="19" t="s">
        <v>40</v>
      </c>
      <c r="D28" s="24">
        <v>4.3499999999999996</v>
      </c>
      <c r="E28" s="24">
        <v>4.34</v>
      </c>
      <c r="F28" s="28">
        <f>300/1000000</f>
        <v>2.9999999999999997E-4</v>
      </c>
      <c r="G28" s="17"/>
      <c r="H28" s="547"/>
      <c r="I28" s="547"/>
      <c r="J28" s="61"/>
    </row>
    <row r="29" spans="1:16" ht="14.25">
      <c r="A29" s="24" t="s">
        <v>1098</v>
      </c>
      <c r="B29" s="547"/>
      <c r="C29" s="19" t="s">
        <v>40</v>
      </c>
      <c r="D29" s="24">
        <v>4.45</v>
      </c>
      <c r="E29" s="24">
        <v>4.4400000000000004</v>
      </c>
      <c r="F29" s="28">
        <f>300/1000000</f>
        <v>2.9999999999999997E-4</v>
      </c>
      <c r="G29" s="17"/>
      <c r="H29" s="547"/>
      <c r="I29" s="547"/>
      <c r="J29" s="61"/>
    </row>
    <row r="30" spans="1:16" ht="14.25">
      <c r="A30" s="29" t="s">
        <v>1099</v>
      </c>
      <c r="B30" s="547"/>
      <c r="C30" s="15" t="s">
        <v>40</v>
      </c>
      <c r="D30" s="29">
        <v>4.5</v>
      </c>
      <c r="E30" s="29">
        <v>4.4850000000000003</v>
      </c>
      <c r="F30" s="30">
        <f>300/1000000</f>
        <v>2.9999999999999997E-4</v>
      </c>
      <c r="G30" s="17"/>
      <c r="H30" s="547"/>
      <c r="I30" s="547"/>
      <c r="J30" s="61"/>
    </row>
    <row r="31" spans="1:16" ht="14.25">
      <c r="A31" s="24" t="s">
        <v>1100</v>
      </c>
      <c r="B31" s="548"/>
      <c r="C31" s="19" t="s">
        <v>40</v>
      </c>
      <c r="D31" s="24">
        <v>4.42</v>
      </c>
      <c r="E31" s="24">
        <v>4.41</v>
      </c>
      <c r="F31" s="28">
        <f>300/1000000</f>
        <v>2.9999999999999997E-4</v>
      </c>
      <c r="G31" s="17"/>
      <c r="H31" s="548"/>
      <c r="I31" s="548"/>
      <c r="J31" s="61"/>
    </row>
    <row r="32" spans="1:16" ht="14.25">
      <c r="A32" s="31"/>
      <c r="B32" s="32"/>
      <c r="C32" s="33"/>
      <c r="D32" s="34"/>
      <c r="E32" s="34"/>
      <c r="F32" s="34"/>
      <c r="G32" s="34"/>
      <c r="H32" s="35"/>
      <c r="I32" s="70"/>
      <c r="J32" s="71"/>
    </row>
    <row r="33" spans="1:16" ht="24" customHeight="1">
      <c r="A33" s="563" t="s">
        <v>1101</v>
      </c>
      <c r="B33" s="564"/>
      <c r="C33" s="564"/>
      <c r="D33" s="564"/>
      <c r="E33" s="564"/>
      <c r="F33" s="564"/>
      <c r="G33" s="564"/>
      <c r="H33" s="564"/>
      <c r="I33" s="564"/>
      <c r="J33" s="565"/>
      <c r="L33" s="53" t="s">
        <v>1102</v>
      </c>
      <c r="M33" s="54"/>
      <c r="N33" s="55"/>
      <c r="O33" s="55"/>
    </row>
    <row r="34" spans="1:16" ht="16.5">
      <c r="A34" s="24" t="s">
        <v>1103</v>
      </c>
      <c r="B34" s="549" t="s">
        <v>1104</v>
      </c>
      <c r="C34" s="37" t="s">
        <v>1105</v>
      </c>
      <c r="D34" s="24">
        <v>3.75</v>
      </c>
      <c r="E34" s="24">
        <v>3.45</v>
      </c>
      <c r="F34" s="38">
        <v>4</v>
      </c>
      <c r="G34" s="39" t="s">
        <v>1106</v>
      </c>
      <c r="H34" s="571" t="s">
        <v>1107</v>
      </c>
      <c r="I34" s="550" t="s">
        <v>1108</v>
      </c>
      <c r="J34" s="36"/>
      <c r="K34" s="543" t="s">
        <v>1109</v>
      </c>
      <c r="L34" s="56"/>
      <c r="M34" s="57"/>
      <c r="N34" s="55"/>
      <c r="O34" s="55"/>
    </row>
    <row r="35" spans="1:16" ht="15">
      <c r="A35" s="24" t="s">
        <v>1110</v>
      </c>
      <c r="B35" s="549"/>
      <c r="C35" s="37" t="s">
        <v>1105</v>
      </c>
      <c r="D35" s="24">
        <v>4.22</v>
      </c>
      <c r="E35" s="24">
        <v>4.05</v>
      </c>
      <c r="F35" s="38">
        <v>10</v>
      </c>
      <c r="G35" s="39">
        <v>16.5</v>
      </c>
      <c r="H35" s="571"/>
      <c r="I35" s="550"/>
      <c r="J35" s="36"/>
      <c r="K35" s="543"/>
      <c r="L35" s="7"/>
      <c r="N35" s="58" t="s">
        <v>1075</v>
      </c>
      <c r="O35" s="59" t="s">
        <v>105</v>
      </c>
      <c r="P35" s="60" t="s">
        <v>1076</v>
      </c>
    </row>
    <row r="36" spans="1:16" s="5" customFormat="1" ht="16.5">
      <c r="A36" s="40" t="s">
        <v>1111</v>
      </c>
      <c r="B36" s="549"/>
      <c r="C36" s="41" t="s">
        <v>1105</v>
      </c>
      <c r="D36" s="40">
        <v>4.22</v>
      </c>
      <c r="E36" s="40">
        <v>4.12</v>
      </c>
      <c r="F36" s="42">
        <v>2</v>
      </c>
      <c r="G36" s="39">
        <v>16.5</v>
      </c>
      <c r="H36" s="571"/>
      <c r="I36" s="550"/>
      <c r="J36" s="36" t="s">
        <v>1067</v>
      </c>
      <c r="K36" s="543"/>
      <c r="L36" s="56"/>
      <c r="M36" s="57"/>
      <c r="N36" s="57" t="s">
        <v>107</v>
      </c>
      <c r="O36" s="62" t="s">
        <v>686</v>
      </c>
      <c r="P36" s="63" t="s">
        <v>176</v>
      </c>
    </row>
    <row r="37" spans="1:16" ht="16.5">
      <c r="A37" s="24" t="s">
        <v>1112</v>
      </c>
      <c r="B37" s="549"/>
      <c r="C37" s="37" t="s">
        <v>1105</v>
      </c>
      <c r="D37" s="24">
        <v>4.22</v>
      </c>
      <c r="E37" s="24">
        <v>4.07</v>
      </c>
      <c r="F37" s="38">
        <v>2</v>
      </c>
      <c r="G37" s="39">
        <v>16.5</v>
      </c>
      <c r="H37" s="571"/>
      <c r="I37" s="550"/>
      <c r="J37" s="36"/>
      <c r="K37" s="543"/>
      <c r="L37" s="64" t="s">
        <v>106</v>
      </c>
      <c r="M37" s="55" t="s">
        <v>109</v>
      </c>
      <c r="O37" s="62" t="s">
        <v>831</v>
      </c>
      <c r="P37" s="63" t="s">
        <v>1078</v>
      </c>
    </row>
    <row r="38" spans="1:16" ht="16.5">
      <c r="A38" s="24" t="s">
        <v>1113</v>
      </c>
      <c r="B38" s="549"/>
      <c r="C38" s="37" t="s">
        <v>1105</v>
      </c>
      <c r="D38" s="24">
        <v>4.2</v>
      </c>
      <c r="E38" s="24">
        <v>4.0999999999999996</v>
      </c>
      <c r="F38" s="38">
        <v>2</v>
      </c>
      <c r="G38" s="39">
        <v>16.5</v>
      </c>
      <c r="H38" s="571"/>
      <c r="I38" s="550"/>
      <c r="J38" s="36"/>
      <c r="K38" s="543"/>
      <c r="L38" s="64" t="s">
        <v>1114</v>
      </c>
      <c r="N38" s="57"/>
      <c r="O38" s="55"/>
    </row>
    <row r="39" spans="1:16" ht="14.25">
      <c r="A39" s="43" t="s">
        <v>1115</v>
      </c>
      <c r="B39" s="549"/>
      <c r="C39" s="44" t="s">
        <v>1105</v>
      </c>
      <c r="D39" s="29">
        <v>4.3</v>
      </c>
      <c r="E39" s="29">
        <v>4</v>
      </c>
      <c r="F39" s="45">
        <v>4</v>
      </c>
      <c r="G39" s="39">
        <v>16.5</v>
      </c>
      <c r="H39" s="571"/>
      <c r="I39" s="550"/>
      <c r="J39" s="36" t="s">
        <v>1067</v>
      </c>
      <c r="K39" s="543"/>
    </row>
    <row r="40" spans="1:16" ht="14.25">
      <c r="A40" s="40" t="s">
        <v>1244</v>
      </c>
      <c r="B40" s="549"/>
      <c r="C40" s="41" t="s">
        <v>1105</v>
      </c>
      <c r="D40" s="40">
        <v>4.3499999999999996</v>
      </c>
      <c r="E40" s="40">
        <v>4.05</v>
      </c>
      <c r="F40" s="42">
        <v>4</v>
      </c>
      <c r="G40" s="39">
        <v>16.5</v>
      </c>
      <c r="H40" s="571"/>
      <c r="I40" s="550"/>
      <c r="J40" s="36" t="s">
        <v>1067</v>
      </c>
      <c r="K40" s="543"/>
    </row>
    <row r="41" spans="1:16" ht="14.25">
      <c r="A41" s="24" t="s">
        <v>1116</v>
      </c>
      <c r="B41" s="549"/>
      <c r="C41" s="37" t="s">
        <v>1105</v>
      </c>
      <c r="D41" s="24">
        <v>4.3</v>
      </c>
      <c r="E41" s="24">
        <v>3.9</v>
      </c>
      <c r="F41" s="38">
        <v>4</v>
      </c>
      <c r="G41" s="39">
        <v>16.5</v>
      </c>
      <c r="H41" s="571"/>
      <c r="I41" s="550"/>
      <c r="J41" s="36"/>
      <c r="K41" s="543"/>
    </row>
    <row r="42" spans="1:16" ht="14.25">
      <c r="A42" s="24" t="s">
        <v>1117</v>
      </c>
      <c r="B42" s="549"/>
      <c r="C42" s="37" t="s">
        <v>1105</v>
      </c>
      <c r="D42" s="24">
        <v>2.9</v>
      </c>
      <c r="E42" s="24">
        <v>2.7</v>
      </c>
      <c r="F42" s="38">
        <v>2</v>
      </c>
      <c r="G42" s="39">
        <v>16.5</v>
      </c>
      <c r="H42" s="571"/>
      <c r="I42" s="550"/>
      <c r="J42" s="36"/>
      <c r="K42" s="543"/>
    </row>
    <row r="43" spans="1:16" ht="14.25">
      <c r="A43" s="24" t="s">
        <v>1118</v>
      </c>
      <c r="B43" s="549"/>
      <c r="C43" s="37" t="s">
        <v>1105</v>
      </c>
      <c r="D43" s="24">
        <v>3</v>
      </c>
      <c r="E43" s="24">
        <v>2.8</v>
      </c>
      <c r="F43" s="38">
        <v>2</v>
      </c>
      <c r="G43" s="39">
        <v>16.5</v>
      </c>
      <c r="H43" s="571"/>
      <c r="I43" s="550"/>
      <c r="J43" s="36"/>
      <c r="K43" s="543"/>
    </row>
    <row r="44" spans="1:16" ht="24" customHeight="1">
      <c r="A44" s="576" t="s">
        <v>1119</v>
      </c>
      <c r="B44" s="577"/>
      <c r="C44" s="577"/>
      <c r="D44" s="577"/>
      <c r="E44" s="577"/>
      <c r="F44" s="577"/>
      <c r="G44" s="577"/>
      <c r="H44" s="577"/>
      <c r="I44" s="577"/>
      <c r="J44" s="577"/>
    </row>
    <row r="45" spans="1:16" ht="22.5">
      <c r="A45" s="18" t="s">
        <v>1120</v>
      </c>
      <c r="B45" s="549" t="s">
        <v>797</v>
      </c>
      <c r="C45" s="37" t="s">
        <v>1121</v>
      </c>
      <c r="D45" s="37">
        <v>4.3</v>
      </c>
      <c r="E45" s="37">
        <v>4</v>
      </c>
      <c r="F45" s="46">
        <v>1.5</v>
      </c>
      <c r="G45" s="46"/>
      <c r="H45" s="550" t="s">
        <v>1122</v>
      </c>
      <c r="I45" s="550" t="s">
        <v>1108</v>
      </c>
      <c r="J45" s="36"/>
      <c r="K45" s="543" t="s">
        <v>1123</v>
      </c>
      <c r="L45" s="53" t="s">
        <v>1124</v>
      </c>
      <c r="M45" s="54"/>
      <c r="N45" s="55"/>
      <c r="O45" s="55"/>
    </row>
    <row r="46" spans="1:16" ht="16.5">
      <c r="A46" s="12" t="s">
        <v>1125</v>
      </c>
      <c r="B46" s="549"/>
      <c r="C46" s="48" t="s">
        <v>1121</v>
      </c>
      <c r="D46" s="48">
        <v>4.22</v>
      </c>
      <c r="E46" s="48">
        <v>4.12</v>
      </c>
      <c r="F46" s="49">
        <v>1.5</v>
      </c>
      <c r="G46" s="49"/>
      <c r="H46" s="550"/>
      <c r="I46" s="550"/>
      <c r="J46" s="36" t="s">
        <v>1067</v>
      </c>
      <c r="K46" s="543"/>
      <c r="L46" s="56"/>
      <c r="M46" s="57"/>
      <c r="N46" s="55"/>
      <c r="O46" s="55"/>
    </row>
    <row r="47" spans="1:16" ht="14.25">
      <c r="A47" s="18" t="s">
        <v>1126</v>
      </c>
      <c r="B47" s="549"/>
      <c r="C47" s="37" t="s">
        <v>1121</v>
      </c>
      <c r="D47" s="37">
        <v>4.25</v>
      </c>
      <c r="E47" s="37">
        <v>4</v>
      </c>
      <c r="F47" s="46">
        <v>1.5</v>
      </c>
      <c r="G47" s="46"/>
      <c r="H47" s="550"/>
      <c r="I47" s="550"/>
      <c r="J47" s="36"/>
      <c r="K47" s="543"/>
      <c r="L47" s="7"/>
      <c r="N47" s="58" t="s">
        <v>1075</v>
      </c>
      <c r="O47" s="72" t="s">
        <v>105</v>
      </c>
      <c r="P47" s="73" t="s">
        <v>1076</v>
      </c>
    </row>
    <row r="48" spans="1:16" ht="16.5">
      <c r="A48" s="12" t="s">
        <v>1127</v>
      </c>
      <c r="B48" s="549"/>
      <c r="C48" s="48" t="s">
        <v>1121</v>
      </c>
      <c r="D48" s="48">
        <v>4.3499999999999996</v>
      </c>
      <c r="E48" s="48">
        <v>4.05</v>
      </c>
      <c r="F48" s="49">
        <v>1.5</v>
      </c>
      <c r="G48" s="49"/>
      <c r="H48" s="550"/>
      <c r="I48" s="550"/>
      <c r="J48" s="36" t="s">
        <v>1067</v>
      </c>
      <c r="K48" s="543"/>
      <c r="L48" s="56"/>
      <c r="M48" s="57"/>
      <c r="N48" s="57" t="s">
        <v>107</v>
      </c>
      <c r="O48" s="74" t="s">
        <v>686</v>
      </c>
      <c r="P48" s="75" t="s">
        <v>654</v>
      </c>
    </row>
    <row r="49" spans="1:16" ht="16.5">
      <c r="A49" s="18" t="s">
        <v>1128</v>
      </c>
      <c r="B49" s="549"/>
      <c r="C49" s="37" t="s">
        <v>1121</v>
      </c>
      <c r="D49" s="37">
        <v>3.8250000000000002</v>
      </c>
      <c r="E49" s="37">
        <v>3.5750000000000002</v>
      </c>
      <c r="F49" s="46">
        <v>1.5</v>
      </c>
      <c r="G49" s="46"/>
      <c r="H49" s="550"/>
      <c r="I49" s="550"/>
      <c r="J49" s="36"/>
      <c r="K49" s="543"/>
      <c r="L49" s="64" t="s">
        <v>106</v>
      </c>
      <c r="M49" s="55" t="s">
        <v>109</v>
      </c>
    </row>
    <row r="50" spans="1:16" ht="16.5">
      <c r="A50" s="18" t="s">
        <v>1129</v>
      </c>
      <c r="B50" s="549"/>
      <c r="C50" s="37" t="s">
        <v>1121</v>
      </c>
      <c r="D50" s="37">
        <v>4.22</v>
      </c>
      <c r="E50" s="37">
        <v>3.82</v>
      </c>
      <c r="F50" s="46">
        <v>1.5</v>
      </c>
      <c r="G50" s="46"/>
      <c r="H50" s="550"/>
      <c r="I50" s="550"/>
      <c r="J50" s="36"/>
      <c r="K50" s="543"/>
      <c r="L50" s="64" t="s">
        <v>1130</v>
      </c>
      <c r="N50" s="57"/>
      <c r="O50" s="55"/>
    </row>
    <row r="51" spans="1:16" ht="14.25">
      <c r="A51" s="18" t="s">
        <v>1131</v>
      </c>
      <c r="B51" s="549"/>
      <c r="C51" s="37" t="s">
        <v>1121</v>
      </c>
      <c r="D51" s="37">
        <v>4.25</v>
      </c>
      <c r="E51" s="37">
        <v>4.2</v>
      </c>
      <c r="F51" s="46">
        <v>1.5</v>
      </c>
      <c r="G51" s="46"/>
      <c r="H51" s="550"/>
      <c r="I51" s="550"/>
      <c r="J51" s="36"/>
      <c r="K51" s="543"/>
    </row>
    <row r="52" spans="1:16" ht="24" customHeight="1">
      <c r="A52" s="578" t="s">
        <v>1132</v>
      </c>
      <c r="B52" s="579"/>
      <c r="C52" s="579"/>
      <c r="D52" s="579"/>
      <c r="E52" s="579"/>
      <c r="F52" s="579"/>
      <c r="G52" s="579"/>
      <c r="H52" s="579"/>
      <c r="I52" s="579"/>
      <c r="J52" s="580"/>
    </row>
    <row r="53" spans="1:16" s="6" customFormat="1" ht="22.5">
      <c r="A53" s="24" t="s">
        <v>1133</v>
      </c>
      <c r="B53" s="554" t="s">
        <v>57</v>
      </c>
      <c r="C53" s="50" t="s">
        <v>17</v>
      </c>
      <c r="D53" s="24">
        <v>4.45</v>
      </c>
      <c r="E53" s="24">
        <v>4.1500000000000004</v>
      </c>
      <c r="F53" s="38">
        <v>2</v>
      </c>
      <c r="G53" s="51"/>
      <c r="H53" s="572" t="s">
        <v>1134</v>
      </c>
      <c r="I53" s="76"/>
      <c r="J53" s="76"/>
      <c r="L53" s="53" t="s">
        <v>1135</v>
      </c>
      <c r="M53" s="54"/>
      <c r="N53" s="55"/>
      <c r="O53" s="55"/>
      <c r="P53"/>
    </row>
    <row r="54" spans="1:16" s="6" customFormat="1" ht="16.5">
      <c r="A54" s="24" t="s">
        <v>1136</v>
      </c>
      <c r="B54" s="566"/>
      <c r="C54" s="50" t="s">
        <v>17</v>
      </c>
      <c r="D54" s="24">
        <v>4.3499999999999996</v>
      </c>
      <c r="E54" s="24">
        <v>3.95</v>
      </c>
      <c r="F54" s="38">
        <v>4</v>
      </c>
      <c r="G54" s="51"/>
      <c r="H54" s="573"/>
      <c r="I54" s="76"/>
      <c r="J54" s="76"/>
      <c r="L54" s="56"/>
      <c r="M54" s="57"/>
      <c r="N54" s="55"/>
      <c r="O54" s="55"/>
      <c r="P54"/>
    </row>
    <row r="55" spans="1:16" s="6" customFormat="1" ht="15">
      <c r="A55" s="24" t="s">
        <v>1137</v>
      </c>
      <c r="B55" s="566"/>
      <c r="C55" s="50" t="s">
        <v>17</v>
      </c>
      <c r="D55" s="24">
        <v>4.3499999999999996</v>
      </c>
      <c r="E55" s="24">
        <v>4.05</v>
      </c>
      <c r="F55" s="38">
        <v>2</v>
      </c>
      <c r="G55" s="51"/>
      <c r="H55" s="573"/>
      <c r="I55" s="76"/>
      <c r="J55" s="76"/>
      <c r="L55" s="7"/>
      <c r="M55"/>
      <c r="N55" s="58" t="s">
        <v>1075</v>
      </c>
      <c r="O55" s="77"/>
      <c r="P55" s="78"/>
    </row>
    <row r="56" spans="1:16" s="6" customFormat="1" ht="16.5">
      <c r="A56" s="24" t="s">
        <v>1138</v>
      </c>
      <c r="B56" s="566"/>
      <c r="C56" s="50" t="s">
        <v>17</v>
      </c>
      <c r="D56" s="24">
        <v>4.3499999999999996</v>
      </c>
      <c r="E56" s="24">
        <v>4.05</v>
      </c>
      <c r="F56" s="38">
        <v>6</v>
      </c>
      <c r="G56" s="51"/>
      <c r="H56" s="573"/>
      <c r="I56" s="76"/>
      <c r="J56" s="76"/>
      <c r="L56" s="56"/>
      <c r="M56" s="57"/>
      <c r="N56" s="57" t="s">
        <v>107</v>
      </c>
      <c r="O56" s="79"/>
      <c r="P56" s="80"/>
    </row>
    <row r="57" spans="1:16" s="6" customFormat="1" ht="16.5">
      <c r="A57" s="24" t="s">
        <v>1139</v>
      </c>
      <c r="B57" s="566"/>
      <c r="C57" s="50" t="s">
        <v>17</v>
      </c>
      <c r="D57" s="24">
        <v>4.4000000000000004</v>
      </c>
      <c r="E57" s="24">
        <v>4.0999999999999996</v>
      </c>
      <c r="F57" s="38">
        <v>2</v>
      </c>
      <c r="G57" s="51"/>
      <c r="H57" s="573"/>
      <c r="I57" s="76"/>
      <c r="J57" s="76"/>
      <c r="L57" s="64" t="s">
        <v>106</v>
      </c>
      <c r="M57" s="55" t="s">
        <v>109</v>
      </c>
      <c r="N57"/>
      <c r="O57"/>
      <c r="P57"/>
    </row>
    <row r="58" spans="1:16" s="6" customFormat="1" ht="16.5">
      <c r="A58" s="24" t="s">
        <v>1140</v>
      </c>
      <c r="B58" s="566"/>
      <c r="C58" s="50" t="s">
        <v>17</v>
      </c>
      <c r="D58" s="24">
        <v>4.4000000000000004</v>
      </c>
      <c r="E58" s="24">
        <v>4.0999999999999996</v>
      </c>
      <c r="F58" s="38">
        <v>6</v>
      </c>
      <c r="G58" s="51"/>
      <c r="H58" s="573"/>
      <c r="I58" s="76"/>
      <c r="J58" s="76"/>
      <c r="L58" s="81" t="s">
        <v>1141</v>
      </c>
      <c r="M58"/>
      <c r="N58" s="57"/>
      <c r="O58" s="55"/>
      <c r="P58"/>
    </row>
    <row r="59" spans="1:16" s="6" customFormat="1" ht="14.25">
      <c r="A59" s="24" t="s">
        <v>1142</v>
      </c>
      <c r="B59" s="566"/>
      <c r="C59" s="50" t="s">
        <v>17</v>
      </c>
      <c r="D59" s="24">
        <v>4.3</v>
      </c>
      <c r="E59" s="24">
        <v>4</v>
      </c>
      <c r="F59" s="38">
        <v>2</v>
      </c>
      <c r="G59" s="51"/>
      <c r="H59" s="573"/>
      <c r="I59" s="76"/>
      <c r="J59" s="76"/>
      <c r="L59" s="82" t="s">
        <v>1143</v>
      </c>
    </row>
    <row r="60" spans="1:16" s="6" customFormat="1" ht="14.25">
      <c r="A60" s="24" t="s">
        <v>1144</v>
      </c>
      <c r="B60" s="566"/>
      <c r="C60" s="50" t="s">
        <v>17</v>
      </c>
      <c r="D60" s="24">
        <v>4.45</v>
      </c>
      <c r="E60" s="24">
        <v>3.95</v>
      </c>
      <c r="F60" s="38">
        <v>4</v>
      </c>
      <c r="G60" s="51"/>
      <c r="H60" s="573"/>
      <c r="I60" s="76"/>
      <c r="J60" s="76"/>
    </row>
    <row r="61" spans="1:16" s="6" customFormat="1" ht="14.25">
      <c r="A61" s="24" t="s">
        <v>1145</v>
      </c>
      <c r="B61" s="566"/>
      <c r="C61" s="50" t="s">
        <v>17</v>
      </c>
      <c r="D61" s="24">
        <v>4.5</v>
      </c>
      <c r="E61" s="24">
        <v>4.0999999999999996</v>
      </c>
      <c r="F61" s="38">
        <v>6</v>
      </c>
      <c r="G61" s="51"/>
      <c r="H61" s="573"/>
      <c r="I61" s="76"/>
      <c r="J61" s="76"/>
    </row>
    <row r="62" spans="1:16" s="6" customFormat="1" ht="14.25">
      <c r="A62" s="24" t="s">
        <v>1146</v>
      </c>
      <c r="B62" s="567"/>
      <c r="C62" s="50" t="s">
        <v>17</v>
      </c>
      <c r="D62" s="24">
        <v>4.55</v>
      </c>
      <c r="E62" s="24">
        <v>4.1500000000000004</v>
      </c>
      <c r="F62" s="38">
        <v>6</v>
      </c>
      <c r="G62" s="51"/>
      <c r="H62" s="574"/>
      <c r="I62" s="76"/>
      <c r="J62" s="76"/>
    </row>
    <row r="63" spans="1:16" ht="24" customHeight="1">
      <c r="A63" s="583" t="s">
        <v>1147</v>
      </c>
      <c r="B63" s="584"/>
      <c r="C63" s="584"/>
      <c r="D63" s="584"/>
      <c r="E63" s="584"/>
      <c r="F63" s="584"/>
      <c r="G63" s="584"/>
      <c r="H63" s="584"/>
      <c r="I63" s="584"/>
      <c r="J63" s="584"/>
    </row>
    <row r="64" spans="1:16" ht="24">
      <c r="A64" s="9" t="s">
        <v>110</v>
      </c>
      <c r="B64" s="9" t="s">
        <v>1055</v>
      </c>
      <c r="C64" s="9" t="s">
        <v>1</v>
      </c>
      <c r="D64" s="10" t="s">
        <v>2</v>
      </c>
      <c r="E64" s="10" t="s">
        <v>3</v>
      </c>
      <c r="F64" s="10" t="s">
        <v>9</v>
      </c>
      <c r="G64" s="10" t="s">
        <v>1061</v>
      </c>
      <c r="H64" s="9" t="s">
        <v>1058</v>
      </c>
      <c r="I64" s="9" t="s">
        <v>1148</v>
      </c>
      <c r="J64" s="83" t="s">
        <v>1149</v>
      </c>
      <c r="L64" s="53" t="s">
        <v>1150</v>
      </c>
      <c r="M64" s="54"/>
      <c r="N64" s="55"/>
      <c r="O64" s="55"/>
    </row>
    <row r="65" spans="1:21" s="6" customFormat="1" ht="16.5">
      <c r="A65" s="24" t="s">
        <v>1151</v>
      </c>
      <c r="B65" s="553" t="s">
        <v>1104</v>
      </c>
      <c r="C65" s="50" t="s">
        <v>1152</v>
      </c>
      <c r="D65" s="24">
        <v>4.22</v>
      </c>
      <c r="E65" s="24">
        <v>4.12</v>
      </c>
      <c r="F65" s="50">
        <v>2</v>
      </c>
      <c r="G65" s="84">
        <v>16.5</v>
      </c>
      <c r="H65" s="572" t="s">
        <v>1153</v>
      </c>
      <c r="I65" s="75" t="s">
        <v>1078</v>
      </c>
      <c r="J65" s="38">
        <v>3.7</v>
      </c>
      <c r="L65" s="56"/>
      <c r="M65" s="57"/>
      <c r="N65" s="55"/>
      <c r="O65" s="73" t="s">
        <v>105</v>
      </c>
      <c r="P65" s="92" t="s">
        <v>1154</v>
      </c>
      <c r="Q65" s="73" t="s">
        <v>654</v>
      </c>
      <c r="R65" s="100"/>
    </row>
    <row r="66" spans="1:21" s="6" customFormat="1" ht="14.25">
      <c r="A66" s="24" t="s">
        <v>1155</v>
      </c>
      <c r="B66" s="553"/>
      <c r="C66" s="50" t="s">
        <v>1152</v>
      </c>
      <c r="D66" s="24">
        <v>4.3</v>
      </c>
      <c r="E66" s="24">
        <v>4</v>
      </c>
      <c r="F66" s="50">
        <v>6</v>
      </c>
      <c r="G66" s="84">
        <v>16.5</v>
      </c>
      <c r="H66" s="573"/>
      <c r="I66" s="75" t="s">
        <v>176</v>
      </c>
      <c r="J66" s="38">
        <v>2.5</v>
      </c>
      <c r="L66" s="7"/>
      <c r="M66"/>
      <c r="N66" s="58"/>
      <c r="O66" s="92" t="s">
        <v>692</v>
      </c>
      <c r="P66" s="73" t="s">
        <v>1156</v>
      </c>
      <c r="Q66" s="92" t="s">
        <v>364</v>
      </c>
      <c r="R66" s="100"/>
    </row>
    <row r="67" spans="1:21" s="6" customFormat="1" ht="16.5">
      <c r="A67" s="24" t="s">
        <v>1157</v>
      </c>
      <c r="B67" s="553"/>
      <c r="C67" s="50" t="s">
        <v>1152</v>
      </c>
      <c r="D67" s="24">
        <v>4.3499999999999996</v>
      </c>
      <c r="E67" s="24">
        <v>4.05</v>
      </c>
      <c r="F67" s="50">
        <v>4</v>
      </c>
      <c r="G67" s="84">
        <v>16.5</v>
      </c>
      <c r="H67" s="573"/>
      <c r="I67" s="75" t="s">
        <v>1078</v>
      </c>
      <c r="J67" s="38">
        <v>2.5</v>
      </c>
      <c r="L67" s="56"/>
      <c r="M67" s="57"/>
      <c r="N67" s="57"/>
      <c r="O67" s="92" t="s">
        <v>697</v>
      </c>
      <c r="P67" s="73" t="s">
        <v>1078</v>
      </c>
      <c r="Q67" s="92" t="s">
        <v>364</v>
      </c>
      <c r="R67" s="100"/>
    </row>
    <row r="68" spans="1:21" s="6" customFormat="1" ht="16.5">
      <c r="A68" s="24" t="s">
        <v>1158</v>
      </c>
      <c r="B68" s="553"/>
      <c r="C68" s="50" t="s">
        <v>1152</v>
      </c>
      <c r="D68" s="24">
        <v>4.5</v>
      </c>
      <c r="E68" s="24">
        <v>4.0999999999999996</v>
      </c>
      <c r="F68" s="50">
        <v>4</v>
      </c>
      <c r="G68" s="84">
        <v>16.5</v>
      </c>
      <c r="H68" s="573"/>
      <c r="I68" s="75" t="s">
        <v>176</v>
      </c>
      <c r="J68" s="38">
        <v>2.5</v>
      </c>
      <c r="M68" s="55" t="s">
        <v>109</v>
      </c>
      <c r="N68"/>
      <c r="O68" s="92" t="s">
        <v>706</v>
      </c>
      <c r="P68" s="73" t="s">
        <v>1156</v>
      </c>
      <c r="Q68" s="92" t="s">
        <v>367</v>
      </c>
      <c r="R68" s="100"/>
    </row>
    <row r="69" spans="1:21" s="6" customFormat="1" ht="16.5">
      <c r="A69" s="24" t="s">
        <v>1159</v>
      </c>
      <c r="B69" s="553"/>
      <c r="C69" s="50" t="s">
        <v>1152</v>
      </c>
      <c r="D69" s="24">
        <v>4.5</v>
      </c>
      <c r="E69" s="24">
        <v>4.0999999999999996</v>
      </c>
      <c r="F69" s="50">
        <v>4</v>
      </c>
      <c r="G69" s="84">
        <v>16.5</v>
      </c>
      <c r="H69" s="573"/>
      <c r="I69" s="75" t="s">
        <v>1078</v>
      </c>
      <c r="J69" s="38">
        <v>2.5</v>
      </c>
      <c r="L69" s="64" t="s">
        <v>106</v>
      </c>
      <c r="M69"/>
      <c r="O69" s="93" t="s">
        <v>701</v>
      </c>
      <c r="P69" s="93" t="s">
        <v>1160</v>
      </c>
      <c r="Q69" s="93" t="s">
        <v>367</v>
      </c>
    </row>
    <row r="70" spans="1:21" s="6" customFormat="1" ht="16.5">
      <c r="A70" s="24" t="s">
        <v>1161</v>
      </c>
      <c r="B70" s="553"/>
      <c r="C70" s="50" t="s">
        <v>1152</v>
      </c>
      <c r="D70" s="24">
        <v>4.45</v>
      </c>
      <c r="E70" s="24">
        <v>4.05</v>
      </c>
      <c r="F70" s="50">
        <v>4</v>
      </c>
      <c r="G70" s="84">
        <v>16.5</v>
      </c>
      <c r="H70" s="573"/>
      <c r="I70" s="75" t="s">
        <v>1078</v>
      </c>
      <c r="J70" s="38">
        <v>2.5</v>
      </c>
      <c r="L70" s="64" t="s">
        <v>1162</v>
      </c>
      <c r="N70" s="92" t="s">
        <v>1163</v>
      </c>
      <c r="O70" s="94" t="s">
        <v>1164</v>
      </c>
      <c r="P70" s="92" t="s">
        <v>1165</v>
      </c>
      <c r="Q70" s="92" t="s">
        <v>1166</v>
      </c>
    </row>
    <row r="71" spans="1:21" s="6" customFormat="1" ht="14.25">
      <c r="A71" s="24" t="s">
        <v>1167</v>
      </c>
      <c r="B71" s="553"/>
      <c r="C71" s="50" t="s">
        <v>1152</v>
      </c>
      <c r="D71" s="24">
        <v>4.55</v>
      </c>
      <c r="E71" s="24">
        <v>4.1500000000000004</v>
      </c>
      <c r="F71" s="50">
        <v>4</v>
      </c>
      <c r="G71" s="84">
        <v>16.5</v>
      </c>
      <c r="H71" s="573"/>
      <c r="I71" s="75" t="s">
        <v>176</v>
      </c>
      <c r="J71" s="38">
        <v>2.5</v>
      </c>
      <c r="N71" s="92" t="s">
        <v>686</v>
      </c>
      <c r="O71" s="92">
        <v>2</v>
      </c>
      <c r="P71" s="92">
        <v>16.5</v>
      </c>
      <c r="Q71" s="92">
        <v>2</v>
      </c>
    </row>
    <row r="72" spans="1:21" s="6" customFormat="1" ht="14.25">
      <c r="A72" s="24" t="s">
        <v>1168</v>
      </c>
      <c r="B72" s="553"/>
      <c r="C72" s="50" t="s">
        <v>1152</v>
      </c>
      <c r="D72" s="24">
        <v>4.5999999999999996</v>
      </c>
      <c r="E72" s="24">
        <v>4.2</v>
      </c>
      <c r="F72" s="50">
        <v>4</v>
      </c>
      <c r="G72" s="84">
        <v>16.5</v>
      </c>
      <c r="H72" s="573"/>
      <c r="I72" s="75" t="s">
        <v>176</v>
      </c>
      <c r="J72" s="38">
        <v>2.5</v>
      </c>
      <c r="N72" s="92" t="s">
        <v>831</v>
      </c>
      <c r="O72" s="92">
        <v>4</v>
      </c>
      <c r="P72" s="92">
        <v>16.5</v>
      </c>
      <c r="Q72" s="92">
        <v>2</v>
      </c>
    </row>
    <row r="73" spans="1:21" s="6" customFormat="1" ht="14.25">
      <c r="A73" s="85" t="s">
        <v>1169</v>
      </c>
      <c r="B73" s="554"/>
      <c r="C73" s="86" t="s">
        <v>1152</v>
      </c>
      <c r="D73" s="85">
        <v>4.3499999999999996</v>
      </c>
      <c r="E73" s="85">
        <v>4.05</v>
      </c>
      <c r="F73" s="86">
        <v>6</v>
      </c>
      <c r="G73" s="87">
        <v>16.5</v>
      </c>
      <c r="H73" s="574"/>
      <c r="I73" s="75" t="s">
        <v>176</v>
      </c>
      <c r="J73" s="95">
        <v>3.7</v>
      </c>
      <c r="N73" s="92" t="s">
        <v>692</v>
      </c>
      <c r="O73" s="92">
        <v>6</v>
      </c>
      <c r="P73" s="92">
        <v>16.5</v>
      </c>
      <c r="Q73" s="92">
        <v>2</v>
      </c>
    </row>
    <row r="74" spans="1:21" s="6" customFormat="1" ht="24" customHeight="1">
      <c r="A74" s="585" t="s">
        <v>1170</v>
      </c>
      <c r="B74" s="586"/>
      <c r="C74" s="586"/>
      <c r="D74" s="586"/>
      <c r="E74" s="586"/>
      <c r="F74" s="586"/>
      <c r="G74" s="586"/>
      <c r="H74" s="586"/>
      <c r="I74" s="586"/>
      <c r="J74" s="586"/>
      <c r="K74" s="586"/>
      <c r="L74" s="586"/>
      <c r="M74" s="586"/>
      <c r="N74" s="586"/>
      <c r="O74" s="587"/>
    </row>
    <row r="75" spans="1:21" ht="36">
      <c r="A75" s="8" t="s">
        <v>110</v>
      </c>
      <c r="B75" s="8" t="s">
        <v>1055</v>
      </c>
      <c r="C75" s="8" t="s">
        <v>1</v>
      </c>
      <c r="D75" s="11" t="s">
        <v>2</v>
      </c>
      <c r="E75" s="11" t="s">
        <v>3</v>
      </c>
      <c r="F75" s="11" t="s">
        <v>9</v>
      </c>
      <c r="G75" s="11" t="s">
        <v>1061</v>
      </c>
      <c r="H75" s="8" t="s">
        <v>1058</v>
      </c>
      <c r="I75" s="8" t="s">
        <v>1171</v>
      </c>
      <c r="J75" s="96" t="s">
        <v>1149</v>
      </c>
      <c r="K75" s="96" t="s">
        <v>1172</v>
      </c>
      <c r="L75" s="96" t="s">
        <v>1173</v>
      </c>
      <c r="M75" s="96" t="s">
        <v>1174</v>
      </c>
      <c r="N75" s="8" t="s">
        <v>1175</v>
      </c>
      <c r="O75" s="97" t="s">
        <v>1176</v>
      </c>
    </row>
    <row r="76" spans="1:21" ht="14.25">
      <c r="A76" s="51" t="s">
        <v>1177</v>
      </c>
      <c r="B76" s="554" t="s">
        <v>57</v>
      </c>
      <c r="C76" s="88" t="s">
        <v>1178</v>
      </c>
      <c r="D76" s="51">
        <v>4.45</v>
      </c>
      <c r="E76" s="51">
        <v>4.25</v>
      </c>
      <c r="F76" s="51">
        <v>4</v>
      </c>
      <c r="G76" s="51">
        <v>16</v>
      </c>
      <c r="H76" s="575" t="s">
        <v>1153</v>
      </c>
      <c r="I76" s="575" t="s">
        <v>1179</v>
      </c>
      <c r="J76" s="38">
        <v>3.8</v>
      </c>
      <c r="K76" s="51">
        <v>2.5</v>
      </c>
      <c r="L76" s="51">
        <v>6</v>
      </c>
      <c r="M76" s="51" t="s">
        <v>1180</v>
      </c>
      <c r="N76" s="51" t="s">
        <v>1181</v>
      </c>
      <c r="O76" s="98">
        <v>2.9</v>
      </c>
      <c r="Q76" s="7"/>
    </row>
    <row r="77" spans="1:21" ht="22.5">
      <c r="A77" s="51" t="s">
        <v>1182</v>
      </c>
      <c r="B77" s="566"/>
      <c r="C77" s="88" t="s">
        <v>1178</v>
      </c>
      <c r="D77" s="51">
        <v>4.45</v>
      </c>
      <c r="E77" s="51">
        <v>4.1500000000000004</v>
      </c>
      <c r="F77" s="51">
        <v>2</v>
      </c>
      <c r="G77" s="51">
        <v>16</v>
      </c>
      <c r="H77" s="575"/>
      <c r="I77" s="575"/>
      <c r="J77" s="38">
        <v>3.8</v>
      </c>
      <c r="K77" s="51">
        <v>2.5</v>
      </c>
      <c r="L77" s="51">
        <v>6</v>
      </c>
      <c r="M77" s="51" t="s">
        <v>1180</v>
      </c>
      <c r="N77" s="51" t="s">
        <v>1181</v>
      </c>
      <c r="O77" s="98">
        <v>3.3</v>
      </c>
      <c r="Q77" s="53" t="s">
        <v>1183</v>
      </c>
      <c r="R77" s="54"/>
      <c r="S77" s="55"/>
      <c r="T77" s="55"/>
    </row>
    <row r="78" spans="1:21" ht="16.5">
      <c r="A78" s="51" t="s">
        <v>1184</v>
      </c>
      <c r="B78" s="566"/>
      <c r="C78" s="88" t="s">
        <v>1178</v>
      </c>
      <c r="D78" s="51">
        <v>4.45</v>
      </c>
      <c r="E78" s="51">
        <v>4.1500000000000004</v>
      </c>
      <c r="F78" s="51">
        <v>4</v>
      </c>
      <c r="G78" s="51">
        <v>16</v>
      </c>
      <c r="H78" s="575"/>
      <c r="I78" s="575"/>
      <c r="J78" s="38">
        <v>3.8</v>
      </c>
      <c r="K78" s="51">
        <v>2.5</v>
      </c>
      <c r="L78" s="51">
        <v>6</v>
      </c>
      <c r="M78" s="51" t="s">
        <v>1180</v>
      </c>
      <c r="N78" s="51" t="s">
        <v>1181</v>
      </c>
      <c r="O78" s="98">
        <v>3.3</v>
      </c>
      <c r="Q78" s="56"/>
      <c r="R78" s="57"/>
      <c r="S78" s="55"/>
      <c r="T78" s="55"/>
    </row>
    <row r="79" spans="1:21" ht="14.25">
      <c r="A79" s="51" t="s">
        <v>1185</v>
      </c>
      <c r="B79" s="566"/>
      <c r="C79" s="88" t="s">
        <v>1178</v>
      </c>
      <c r="D79" s="51">
        <v>4.3</v>
      </c>
      <c r="E79" s="51">
        <v>4.1500000000000004</v>
      </c>
      <c r="F79" s="51">
        <v>2</v>
      </c>
      <c r="G79" s="51">
        <v>16</v>
      </c>
      <c r="H79" s="575"/>
      <c r="I79" s="575"/>
      <c r="J79" s="38">
        <v>3.8</v>
      </c>
      <c r="K79" s="51">
        <v>2.5</v>
      </c>
      <c r="L79" s="51">
        <v>6</v>
      </c>
      <c r="M79" s="51" t="s">
        <v>1180</v>
      </c>
      <c r="N79" s="51" t="s">
        <v>1181</v>
      </c>
      <c r="O79" s="98">
        <v>3.3</v>
      </c>
      <c r="Q79" s="7"/>
      <c r="S79" s="58"/>
      <c r="T79" s="101" t="s">
        <v>1186</v>
      </c>
      <c r="U79" s="92" t="s">
        <v>1187</v>
      </c>
    </row>
    <row r="80" spans="1:21" ht="16.5">
      <c r="A80" s="51" t="s">
        <v>1188</v>
      </c>
      <c r="B80" s="566"/>
      <c r="C80" s="88" t="s">
        <v>1178</v>
      </c>
      <c r="D80" s="51">
        <v>4.3</v>
      </c>
      <c r="E80" s="51">
        <v>4.1500000000000004</v>
      </c>
      <c r="F80" s="51">
        <v>4</v>
      </c>
      <c r="G80" s="51">
        <v>16</v>
      </c>
      <c r="H80" s="575"/>
      <c r="I80" s="575"/>
      <c r="J80" s="38">
        <v>3.8</v>
      </c>
      <c r="K80" s="51">
        <v>2.5</v>
      </c>
      <c r="L80" s="51">
        <v>6</v>
      </c>
      <c r="M80" s="51" t="s">
        <v>1180</v>
      </c>
      <c r="N80" s="51" t="s">
        <v>1181</v>
      </c>
      <c r="O80" s="98">
        <v>3.3</v>
      </c>
      <c r="Q80" s="56"/>
      <c r="R80" s="57"/>
      <c r="S80" s="57"/>
      <c r="T80" s="74" t="s">
        <v>686</v>
      </c>
      <c r="U80" s="51" t="s">
        <v>364</v>
      </c>
    </row>
    <row r="81" spans="1:21" ht="16.5">
      <c r="A81" s="51" t="s">
        <v>1189</v>
      </c>
      <c r="B81" s="566"/>
      <c r="C81" s="88" t="s">
        <v>1178</v>
      </c>
      <c r="D81" s="51">
        <v>4.3499999999999996</v>
      </c>
      <c r="E81" s="51">
        <v>4.1500000000000004</v>
      </c>
      <c r="F81" s="51">
        <v>2</v>
      </c>
      <c r="G81" s="51">
        <v>16</v>
      </c>
      <c r="H81" s="575"/>
      <c r="I81" s="575"/>
      <c r="J81" s="38">
        <v>3.8</v>
      </c>
      <c r="K81" s="51">
        <v>2.5</v>
      </c>
      <c r="L81" s="51">
        <v>6</v>
      </c>
      <c r="M81" s="51" t="s">
        <v>1180</v>
      </c>
      <c r="N81" s="51" t="s">
        <v>1181</v>
      </c>
      <c r="O81" s="98">
        <v>3.3</v>
      </c>
      <c r="R81" s="55" t="s">
        <v>109</v>
      </c>
      <c r="T81" s="74" t="s">
        <v>831</v>
      </c>
      <c r="U81" s="51" t="s">
        <v>367</v>
      </c>
    </row>
    <row r="82" spans="1:21" ht="16.5">
      <c r="A82" s="51" t="s">
        <v>1190</v>
      </c>
      <c r="B82" s="566"/>
      <c r="C82" s="88" t="s">
        <v>1178</v>
      </c>
      <c r="D82" s="51">
        <v>4.3499999999999996</v>
      </c>
      <c r="E82" s="51">
        <v>4.1500000000000004</v>
      </c>
      <c r="F82" s="51">
        <v>4</v>
      </c>
      <c r="G82" s="51">
        <v>16</v>
      </c>
      <c r="H82" s="575"/>
      <c r="I82" s="575"/>
      <c r="J82" s="38">
        <v>3.8</v>
      </c>
      <c r="K82" s="51">
        <v>2.5</v>
      </c>
      <c r="L82" s="51">
        <v>6</v>
      </c>
      <c r="M82" s="51" t="s">
        <v>1180</v>
      </c>
      <c r="N82" s="51" t="s">
        <v>1181</v>
      </c>
      <c r="O82" s="98">
        <v>3.3</v>
      </c>
      <c r="Q82" s="64" t="s">
        <v>106</v>
      </c>
      <c r="S82" s="57"/>
      <c r="T82" s="55"/>
    </row>
    <row r="83" spans="1:21" ht="16.5">
      <c r="A83" s="51" t="s">
        <v>1191</v>
      </c>
      <c r="B83" s="566"/>
      <c r="C83" s="88" t="s">
        <v>1178</v>
      </c>
      <c r="D83" s="51">
        <v>4.3499999999999996</v>
      </c>
      <c r="E83" s="51">
        <v>4.1500000000000004</v>
      </c>
      <c r="F83" s="51">
        <v>1.5</v>
      </c>
      <c r="G83" s="51">
        <v>12</v>
      </c>
      <c r="H83" s="575"/>
      <c r="I83" s="575"/>
      <c r="J83" s="38">
        <v>3.8</v>
      </c>
      <c r="K83" s="51">
        <v>2.5</v>
      </c>
      <c r="L83" s="51">
        <v>4.5</v>
      </c>
      <c r="M83" s="51" t="s">
        <v>1180</v>
      </c>
      <c r="N83" s="51" t="s">
        <v>1181</v>
      </c>
      <c r="O83" s="98">
        <v>3.3</v>
      </c>
      <c r="Q83" s="64" t="s">
        <v>1192</v>
      </c>
    </row>
    <row r="84" spans="1:21" ht="14.25">
      <c r="A84" s="51" t="s">
        <v>1193</v>
      </c>
      <c r="B84" s="566"/>
      <c r="C84" s="88" t="s">
        <v>1178</v>
      </c>
      <c r="D84" s="51">
        <v>4.3499999999999996</v>
      </c>
      <c r="E84" s="51">
        <v>4.1500000000000004</v>
      </c>
      <c r="F84" s="51">
        <v>6</v>
      </c>
      <c r="G84" s="51">
        <v>16</v>
      </c>
      <c r="H84" s="575"/>
      <c r="I84" s="575"/>
      <c r="J84" s="38">
        <v>3.8</v>
      </c>
      <c r="K84" s="51">
        <v>2.5</v>
      </c>
      <c r="L84" s="51">
        <v>6</v>
      </c>
      <c r="M84" s="51">
        <v>6</v>
      </c>
      <c r="N84" s="51" t="s">
        <v>1194</v>
      </c>
      <c r="O84" s="98">
        <v>3.3</v>
      </c>
      <c r="Q84" s="7"/>
    </row>
    <row r="85" spans="1:21" ht="25.5">
      <c r="A85" s="51" t="s">
        <v>1195</v>
      </c>
      <c r="B85" s="566"/>
      <c r="C85" s="88" t="s">
        <v>1178</v>
      </c>
      <c r="D85" s="51">
        <v>4.4000000000000004</v>
      </c>
      <c r="E85" s="51">
        <v>4.1500000000000004</v>
      </c>
      <c r="F85" s="51">
        <v>2</v>
      </c>
      <c r="G85" s="51">
        <v>16</v>
      </c>
      <c r="H85" s="575"/>
      <c r="I85" s="575"/>
      <c r="J85" s="38">
        <v>3.8</v>
      </c>
      <c r="K85" s="51">
        <v>2.5</v>
      </c>
      <c r="L85" s="51">
        <v>6</v>
      </c>
      <c r="M85" s="51" t="s">
        <v>1180</v>
      </c>
      <c r="N85" s="51" t="s">
        <v>1181</v>
      </c>
      <c r="O85" s="98">
        <v>3.3</v>
      </c>
      <c r="Q85" s="73" t="s">
        <v>1196</v>
      </c>
      <c r="R85" s="94" t="s">
        <v>1197</v>
      </c>
      <c r="S85" s="94" t="s">
        <v>1198</v>
      </c>
      <c r="T85" s="92" t="s">
        <v>1199</v>
      </c>
      <c r="U85" s="94" t="s">
        <v>1200</v>
      </c>
    </row>
    <row r="86" spans="1:21" ht="14.25">
      <c r="A86" s="51" t="s">
        <v>1201</v>
      </c>
      <c r="B86" s="566"/>
      <c r="C86" s="88" t="s">
        <v>1178</v>
      </c>
      <c r="D86" s="51">
        <v>4.4000000000000004</v>
      </c>
      <c r="E86" s="51">
        <v>4.1500000000000004</v>
      </c>
      <c r="F86" s="51">
        <v>4</v>
      </c>
      <c r="G86" s="51">
        <v>16</v>
      </c>
      <c r="H86" s="575"/>
      <c r="I86" s="575"/>
      <c r="J86" s="38">
        <v>3.8</v>
      </c>
      <c r="K86" s="51">
        <v>2.5</v>
      </c>
      <c r="L86" s="51">
        <v>6</v>
      </c>
      <c r="M86" s="51" t="s">
        <v>1180</v>
      </c>
      <c r="N86" s="51" t="s">
        <v>1181</v>
      </c>
      <c r="O86" s="98">
        <v>3.3</v>
      </c>
      <c r="Q86" s="92" t="s">
        <v>686</v>
      </c>
      <c r="R86" s="92">
        <v>2</v>
      </c>
      <c r="S86" s="92">
        <v>2</v>
      </c>
      <c r="T86" s="92">
        <v>16</v>
      </c>
      <c r="U86" s="92">
        <v>6</v>
      </c>
    </row>
    <row r="87" spans="1:21" ht="14.25">
      <c r="A87" s="51" t="s">
        <v>1202</v>
      </c>
      <c r="B87" s="566"/>
      <c r="C87" s="88" t="s">
        <v>1178</v>
      </c>
      <c r="D87" s="51">
        <v>4.55</v>
      </c>
      <c r="E87" s="51">
        <v>4.1500000000000004</v>
      </c>
      <c r="F87" s="51">
        <v>2</v>
      </c>
      <c r="G87" s="51">
        <v>16</v>
      </c>
      <c r="H87" s="575"/>
      <c r="I87" s="575"/>
      <c r="J87" s="38">
        <v>3.8</v>
      </c>
      <c r="K87" s="51">
        <v>2.5</v>
      </c>
      <c r="L87" s="51">
        <v>6</v>
      </c>
      <c r="M87" s="51" t="s">
        <v>1180</v>
      </c>
      <c r="N87" s="51" t="s">
        <v>1181</v>
      </c>
      <c r="O87" s="98">
        <v>3.3</v>
      </c>
      <c r="Q87" s="92" t="s">
        <v>831</v>
      </c>
      <c r="R87" s="92">
        <v>4</v>
      </c>
      <c r="S87" s="92">
        <v>2</v>
      </c>
      <c r="T87" s="92">
        <v>16</v>
      </c>
      <c r="U87" s="92">
        <v>6</v>
      </c>
    </row>
    <row r="88" spans="1:21" ht="14.25">
      <c r="A88" s="51" t="s">
        <v>1203</v>
      </c>
      <c r="B88" s="566"/>
      <c r="C88" s="88" t="s">
        <v>1178</v>
      </c>
      <c r="D88" s="51">
        <v>4.55</v>
      </c>
      <c r="E88" s="51">
        <v>4.1500000000000004</v>
      </c>
      <c r="F88" s="51">
        <v>4</v>
      </c>
      <c r="G88" s="51">
        <v>16</v>
      </c>
      <c r="H88" s="575"/>
      <c r="I88" s="575"/>
      <c r="J88" s="38">
        <v>3.8</v>
      </c>
      <c r="K88" s="51">
        <v>2.5</v>
      </c>
      <c r="L88" s="51">
        <v>6</v>
      </c>
      <c r="M88" s="51" t="s">
        <v>1180</v>
      </c>
      <c r="N88" s="51" t="s">
        <v>1181</v>
      </c>
      <c r="O88" s="98">
        <v>3.3</v>
      </c>
      <c r="Q88" s="92" t="s">
        <v>692</v>
      </c>
      <c r="R88" s="92">
        <v>6</v>
      </c>
      <c r="S88" s="92">
        <v>2</v>
      </c>
      <c r="T88" s="92">
        <v>16</v>
      </c>
      <c r="U88" s="92">
        <v>6</v>
      </c>
    </row>
    <row r="89" spans="1:21" ht="14.25">
      <c r="A89" s="51" t="s">
        <v>1204</v>
      </c>
      <c r="B89" s="566"/>
      <c r="C89" s="88" t="s">
        <v>1178</v>
      </c>
      <c r="D89" s="51">
        <v>4.45</v>
      </c>
      <c r="E89" s="51">
        <v>4.25</v>
      </c>
      <c r="F89" s="51">
        <v>6</v>
      </c>
      <c r="G89" s="51">
        <v>16</v>
      </c>
      <c r="H89" s="575"/>
      <c r="I89" s="575"/>
      <c r="J89" s="38">
        <v>3.8</v>
      </c>
      <c r="K89" s="51">
        <v>2.5</v>
      </c>
      <c r="L89" s="51">
        <v>6</v>
      </c>
      <c r="M89" s="51">
        <v>6</v>
      </c>
      <c r="N89" s="51" t="s">
        <v>1194</v>
      </c>
      <c r="O89" s="98">
        <v>3.3</v>
      </c>
      <c r="Q89" s="92" t="s">
        <v>697</v>
      </c>
      <c r="R89" s="92">
        <v>2</v>
      </c>
      <c r="S89" s="92">
        <v>4</v>
      </c>
      <c r="T89" s="92">
        <v>16</v>
      </c>
      <c r="U89" s="92">
        <v>6</v>
      </c>
    </row>
    <row r="90" spans="1:21" ht="14.25">
      <c r="A90" s="51" t="s">
        <v>1205</v>
      </c>
      <c r="B90" s="566"/>
      <c r="C90" s="88" t="s">
        <v>1178</v>
      </c>
      <c r="D90" s="51">
        <v>4.45</v>
      </c>
      <c r="E90" s="51">
        <v>4.25</v>
      </c>
      <c r="F90" s="51">
        <v>1.5</v>
      </c>
      <c r="G90" s="51">
        <v>12</v>
      </c>
      <c r="H90" s="575"/>
      <c r="I90" s="575"/>
      <c r="J90" s="38">
        <v>3.8</v>
      </c>
      <c r="K90" s="51">
        <v>2.5</v>
      </c>
      <c r="L90" s="51">
        <v>4.5</v>
      </c>
      <c r="M90" s="51" t="s">
        <v>1180</v>
      </c>
      <c r="N90" s="51" t="s">
        <v>1181</v>
      </c>
      <c r="O90" s="98">
        <v>3.3</v>
      </c>
      <c r="Q90" s="92" t="s">
        <v>706</v>
      </c>
      <c r="R90" s="92">
        <v>4</v>
      </c>
      <c r="S90" s="92">
        <v>4</v>
      </c>
      <c r="T90" s="92">
        <v>16</v>
      </c>
      <c r="U90" s="92">
        <v>6</v>
      </c>
    </row>
    <row r="91" spans="1:21" s="5" customFormat="1" ht="14.25">
      <c r="A91" s="89" t="s">
        <v>1206</v>
      </c>
      <c r="B91" s="566"/>
      <c r="C91" s="90" t="s">
        <v>1178</v>
      </c>
      <c r="D91" s="89">
        <v>4.5</v>
      </c>
      <c r="E91" s="89">
        <v>4.3</v>
      </c>
      <c r="F91" s="89">
        <v>6</v>
      </c>
      <c r="G91" s="89">
        <v>16</v>
      </c>
      <c r="H91" s="575"/>
      <c r="I91" s="575"/>
      <c r="J91" s="38">
        <v>3.8</v>
      </c>
      <c r="K91" s="89">
        <v>2.5</v>
      </c>
      <c r="L91" s="89">
        <v>6</v>
      </c>
      <c r="M91" s="89">
        <v>6</v>
      </c>
      <c r="N91" s="89" t="s">
        <v>1194</v>
      </c>
      <c r="O91" s="99">
        <v>3.3</v>
      </c>
      <c r="Q91" s="92" t="s">
        <v>701</v>
      </c>
      <c r="R91" s="92">
        <v>6</v>
      </c>
      <c r="S91" s="92">
        <v>4</v>
      </c>
      <c r="T91" s="92">
        <v>16</v>
      </c>
      <c r="U91" s="92">
        <v>6</v>
      </c>
    </row>
    <row r="92" spans="1:21" ht="14.25">
      <c r="A92" s="51" t="s">
        <v>1207</v>
      </c>
      <c r="B92" s="566"/>
      <c r="C92" s="88" t="s">
        <v>1178</v>
      </c>
      <c r="D92" s="51">
        <v>4.5</v>
      </c>
      <c r="E92" s="51">
        <v>4.3</v>
      </c>
      <c r="F92" s="51">
        <v>4</v>
      </c>
      <c r="G92" s="51">
        <v>16</v>
      </c>
      <c r="H92" s="575"/>
      <c r="I92" s="575"/>
      <c r="J92" s="38">
        <v>3.8</v>
      </c>
      <c r="K92" s="51">
        <v>2.5</v>
      </c>
      <c r="L92" s="51">
        <v>6</v>
      </c>
      <c r="M92" s="51" t="s">
        <v>1180</v>
      </c>
      <c r="N92" s="51" t="s">
        <v>1181</v>
      </c>
      <c r="O92" s="98">
        <v>3.3</v>
      </c>
      <c r="Q92" s="92" t="s">
        <v>1208</v>
      </c>
      <c r="R92" s="92">
        <v>2</v>
      </c>
      <c r="S92" s="92">
        <v>6</v>
      </c>
      <c r="T92" s="92">
        <v>16</v>
      </c>
      <c r="U92" s="92">
        <v>6</v>
      </c>
    </row>
    <row r="93" spans="1:21" ht="14.25">
      <c r="A93" s="51" t="s">
        <v>1209</v>
      </c>
      <c r="B93" s="566"/>
      <c r="C93" s="88" t="s">
        <v>1178</v>
      </c>
      <c r="D93" s="51">
        <v>4.5</v>
      </c>
      <c r="E93" s="51">
        <v>4.3</v>
      </c>
      <c r="F93" s="51">
        <v>1.5</v>
      </c>
      <c r="G93" s="51">
        <v>12</v>
      </c>
      <c r="H93" s="575"/>
      <c r="I93" s="575"/>
      <c r="J93" s="38">
        <v>3.8</v>
      </c>
      <c r="K93" s="51">
        <v>2.5</v>
      </c>
      <c r="L93" s="51">
        <v>4.5</v>
      </c>
      <c r="M93" s="51" t="s">
        <v>1180</v>
      </c>
      <c r="N93" s="51" t="s">
        <v>1181</v>
      </c>
      <c r="O93" s="98">
        <v>3.3</v>
      </c>
      <c r="Q93" s="92" t="s">
        <v>1210</v>
      </c>
      <c r="R93" s="92">
        <v>4</v>
      </c>
      <c r="S93" s="92">
        <v>6</v>
      </c>
      <c r="T93" s="92">
        <v>16</v>
      </c>
      <c r="U93" s="92">
        <v>6</v>
      </c>
    </row>
    <row r="94" spans="1:21" ht="14.25">
      <c r="A94" s="51" t="s">
        <v>1211</v>
      </c>
      <c r="B94" s="566"/>
      <c r="C94" s="88" t="s">
        <v>1178</v>
      </c>
      <c r="D94" s="51">
        <v>4.4000000000000004</v>
      </c>
      <c r="E94" s="51">
        <v>4.2</v>
      </c>
      <c r="F94" s="51">
        <v>6</v>
      </c>
      <c r="G94" s="51">
        <v>16</v>
      </c>
      <c r="H94" s="575"/>
      <c r="I94" s="575"/>
      <c r="J94" s="38">
        <v>3.8</v>
      </c>
      <c r="K94" s="51">
        <v>2.5</v>
      </c>
      <c r="L94" s="51">
        <v>6</v>
      </c>
      <c r="M94" s="51">
        <v>6</v>
      </c>
      <c r="N94" s="51" t="s">
        <v>1194</v>
      </c>
      <c r="O94" s="98">
        <v>3.3</v>
      </c>
      <c r="Q94" s="92" t="s">
        <v>1212</v>
      </c>
      <c r="R94" s="92">
        <v>6</v>
      </c>
      <c r="S94" s="92">
        <v>6</v>
      </c>
      <c r="T94" s="92">
        <v>16</v>
      </c>
      <c r="U94" s="92">
        <v>6</v>
      </c>
    </row>
    <row r="95" spans="1:21" ht="14.25">
      <c r="A95" s="51" t="s">
        <v>1213</v>
      </c>
      <c r="B95" s="566"/>
      <c r="C95" s="88" t="s">
        <v>1178</v>
      </c>
      <c r="D95" s="51">
        <v>4.4000000000000004</v>
      </c>
      <c r="E95" s="51">
        <v>4.2</v>
      </c>
      <c r="F95" s="51">
        <v>1.5</v>
      </c>
      <c r="G95" s="51">
        <v>12</v>
      </c>
      <c r="H95" s="575"/>
      <c r="I95" s="575"/>
      <c r="J95" s="38">
        <v>3.8</v>
      </c>
      <c r="K95" s="51">
        <v>2.5</v>
      </c>
      <c r="L95" s="51">
        <v>4.5</v>
      </c>
      <c r="M95" s="51" t="s">
        <v>1180</v>
      </c>
      <c r="N95" s="51" t="s">
        <v>1181</v>
      </c>
      <c r="O95" s="98">
        <v>3.3</v>
      </c>
      <c r="Q95" s="92" t="s">
        <v>1214</v>
      </c>
      <c r="R95" s="92">
        <v>1.5</v>
      </c>
      <c r="S95" s="92">
        <v>4.5</v>
      </c>
      <c r="T95" s="92">
        <v>12</v>
      </c>
      <c r="U95" s="92">
        <v>4.5</v>
      </c>
    </row>
    <row r="96" spans="1:21" ht="14.25">
      <c r="A96" s="51" t="s">
        <v>1215</v>
      </c>
      <c r="B96" s="566"/>
      <c r="C96" s="88" t="s">
        <v>1178</v>
      </c>
      <c r="D96" s="51">
        <v>4.5</v>
      </c>
      <c r="E96" s="51">
        <v>4.2</v>
      </c>
      <c r="F96" s="51">
        <v>6</v>
      </c>
      <c r="G96" s="51">
        <v>16</v>
      </c>
      <c r="H96" s="575"/>
      <c r="I96" s="575"/>
      <c r="J96" s="38">
        <v>3.8</v>
      </c>
      <c r="K96" s="51">
        <v>2.5</v>
      </c>
      <c r="L96" s="51">
        <v>6</v>
      </c>
      <c r="M96" s="51">
        <v>6</v>
      </c>
      <c r="N96" s="51" t="s">
        <v>1194</v>
      </c>
      <c r="O96" s="98">
        <v>3.3</v>
      </c>
      <c r="Q96" s="7"/>
    </row>
    <row r="97" spans="1:17" ht="14.25">
      <c r="A97" s="51" t="s">
        <v>1216</v>
      </c>
      <c r="B97" s="566"/>
      <c r="C97" s="88" t="s">
        <v>1178</v>
      </c>
      <c r="D97" s="51">
        <v>4.3250000000000002</v>
      </c>
      <c r="E97" s="51">
        <v>4.1500000000000004</v>
      </c>
      <c r="F97" s="51">
        <v>1.5</v>
      </c>
      <c r="G97" s="51">
        <v>12</v>
      </c>
      <c r="H97" s="575"/>
      <c r="I97" s="575"/>
      <c r="J97" s="38">
        <v>3.8</v>
      </c>
      <c r="K97" s="51">
        <v>2.5</v>
      </c>
      <c r="L97" s="51">
        <v>4.5</v>
      </c>
      <c r="M97" s="51" t="s">
        <v>1180</v>
      </c>
      <c r="N97" s="51" t="s">
        <v>1181</v>
      </c>
      <c r="O97" s="98">
        <v>3.3</v>
      </c>
      <c r="Q97" s="7"/>
    </row>
    <row r="98" spans="1:17" ht="14.25">
      <c r="A98" s="51" t="s">
        <v>1217</v>
      </c>
      <c r="B98" s="566"/>
      <c r="C98" s="88" t="s">
        <v>1178</v>
      </c>
      <c r="D98" s="51">
        <v>4.55</v>
      </c>
      <c r="E98" s="51">
        <v>4.3499999999999996</v>
      </c>
      <c r="F98" s="51">
        <v>6</v>
      </c>
      <c r="G98" s="51">
        <v>16</v>
      </c>
      <c r="H98" s="575"/>
      <c r="I98" s="575"/>
      <c r="J98" s="38">
        <v>3.8</v>
      </c>
      <c r="K98" s="51">
        <v>2.5</v>
      </c>
      <c r="L98" s="51">
        <v>6</v>
      </c>
      <c r="M98" s="51">
        <v>6</v>
      </c>
      <c r="N98" s="51" t="s">
        <v>1194</v>
      </c>
      <c r="O98" s="98">
        <v>3.3</v>
      </c>
      <c r="Q98" s="7"/>
    </row>
    <row r="99" spans="1:17" ht="14.25">
      <c r="A99" s="51" t="s">
        <v>1218</v>
      </c>
      <c r="B99" s="566"/>
      <c r="C99" s="88" t="s">
        <v>1178</v>
      </c>
      <c r="D99" s="51">
        <v>4.5</v>
      </c>
      <c r="E99" s="51">
        <v>4.3</v>
      </c>
      <c r="F99" s="51">
        <v>1.5</v>
      </c>
      <c r="G99" s="51">
        <v>12</v>
      </c>
      <c r="H99" s="575"/>
      <c r="I99" s="575"/>
      <c r="J99" s="38">
        <v>3.8</v>
      </c>
      <c r="K99" s="51">
        <v>2.5</v>
      </c>
      <c r="L99" s="51">
        <v>4.5</v>
      </c>
      <c r="M99" s="51" t="s">
        <v>1180</v>
      </c>
      <c r="N99" s="51" t="s">
        <v>1181</v>
      </c>
      <c r="O99" s="98">
        <v>3.1</v>
      </c>
    </row>
    <row r="100" spans="1:17" ht="14.25">
      <c r="A100" s="51" t="s">
        <v>1219</v>
      </c>
      <c r="B100" s="566"/>
      <c r="C100" s="88" t="s">
        <v>1178</v>
      </c>
      <c r="D100" s="51">
        <v>4.5</v>
      </c>
      <c r="E100" s="51">
        <v>4.3</v>
      </c>
      <c r="F100" s="51">
        <v>1.5</v>
      </c>
      <c r="G100" s="51">
        <v>12</v>
      </c>
      <c r="H100" s="575"/>
      <c r="I100" s="575"/>
      <c r="J100" s="38">
        <v>3.8</v>
      </c>
      <c r="K100" s="51">
        <v>2.5</v>
      </c>
      <c r="L100" s="51">
        <v>4.5</v>
      </c>
      <c r="M100" s="51" t="s">
        <v>1180</v>
      </c>
      <c r="N100" s="51" t="s">
        <v>1181</v>
      </c>
      <c r="O100" s="98">
        <v>3.2</v>
      </c>
    </row>
    <row r="101" spans="1:17" ht="14.25">
      <c r="A101" s="51" t="s">
        <v>1220</v>
      </c>
      <c r="B101" s="566"/>
      <c r="C101" s="88" t="s">
        <v>1178</v>
      </c>
      <c r="D101" s="51">
        <v>4.55</v>
      </c>
      <c r="E101" s="51">
        <v>4.25</v>
      </c>
      <c r="F101" s="51">
        <v>6</v>
      </c>
      <c r="G101" s="51">
        <v>16</v>
      </c>
      <c r="H101" s="575"/>
      <c r="I101" s="575"/>
      <c r="J101" s="38">
        <v>3.8</v>
      </c>
      <c r="K101" s="51">
        <v>2.5</v>
      </c>
      <c r="L101" s="51">
        <v>6</v>
      </c>
      <c r="M101" s="51">
        <v>6</v>
      </c>
      <c r="N101" s="51" t="s">
        <v>1194</v>
      </c>
      <c r="O101" s="98" t="s">
        <v>1221</v>
      </c>
    </row>
    <row r="102" spans="1:17" ht="14.25">
      <c r="A102" s="51" t="s">
        <v>1222</v>
      </c>
      <c r="B102" s="566"/>
      <c r="C102" s="88" t="s">
        <v>1178</v>
      </c>
      <c r="D102" s="51">
        <v>4.5</v>
      </c>
      <c r="E102" s="51">
        <v>4.2</v>
      </c>
      <c r="F102" s="51">
        <v>6</v>
      </c>
      <c r="G102" s="51">
        <v>16</v>
      </c>
      <c r="H102" s="575"/>
      <c r="I102" s="575"/>
      <c r="J102" s="38">
        <v>3.8</v>
      </c>
      <c r="K102" s="51">
        <v>2.5</v>
      </c>
      <c r="L102" s="51">
        <v>6</v>
      </c>
      <c r="M102" s="51">
        <v>6</v>
      </c>
      <c r="N102" s="51" t="s">
        <v>1194</v>
      </c>
      <c r="O102" s="98" t="s">
        <v>1221</v>
      </c>
      <c r="Q102" s="7"/>
    </row>
    <row r="103" spans="1:17" ht="14.25">
      <c r="A103" s="51" t="s">
        <v>1223</v>
      </c>
      <c r="B103" s="566"/>
      <c r="C103" s="88" t="s">
        <v>1178</v>
      </c>
      <c r="D103" s="51">
        <v>4.5</v>
      </c>
      <c r="E103" s="51">
        <v>4.3</v>
      </c>
      <c r="F103" s="51">
        <v>6</v>
      </c>
      <c r="G103" s="51">
        <v>16</v>
      </c>
      <c r="H103" s="575"/>
      <c r="I103" s="575"/>
      <c r="J103" s="38">
        <v>3.8</v>
      </c>
      <c r="K103" s="51">
        <v>2.8</v>
      </c>
      <c r="L103" s="51">
        <v>6</v>
      </c>
      <c r="M103" s="51">
        <v>6</v>
      </c>
      <c r="N103" s="51" t="s">
        <v>1194</v>
      </c>
      <c r="O103" s="98">
        <v>3.3</v>
      </c>
      <c r="Q103" s="7"/>
    </row>
    <row r="104" spans="1:17" ht="14.25">
      <c r="A104" s="51" t="s">
        <v>1224</v>
      </c>
      <c r="B104" s="567"/>
      <c r="C104" s="88" t="s">
        <v>1178</v>
      </c>
      <c r="D104" s="51">
        <v>4.22</v>
      </c>
      <c r="E104" s="51">
        <v>4.1500000000000004</v>
      </c>
      <c r="F104" s="51">
        <v>6</v>
      </c>
      <c r="G104" s="51">
        <v>16</v>
      </c>
      <c r="H104" s="575"/>
      <c r="I104" s="575"/>
      <c r="J104" s="38">
        <v>3.8</v>
      </c>
      <c r="K104" s="51">
        <v>2.5</v>
      </c>
      <c r="L104" s="51">
        <v>6</v>
      </c>
      <c r="M104" s="51">
        <v>6</v>
      </c>
      <c r="N104" s="51" t="s">
        <v>1194</v>
      </c>
      <c r="O104" s="98">
        <v>3.3</v>
      </c>
      <c r="Q104" s="7"/>
    </row>
    <row r="106" spans="1:17" ht="20.25">
      <c r="A106" s="91" t="s">
        <v>554</v>
      </c>
    </row>
  </sheetData>
  <sheetProtection algorithmName="SHA-512" hashValue="LCL8El+QkkBvLraLzyLMSr7bFvFkAmysyJiyVMEc2GyM6GZfVcQFv90aPxzMqDoj0nBq2YCB7//WivHLMsMKSA==" saltValue="BRD6SP/HKzDkVs5eVWt9fA==" spinCount="100000" sheet="1" objects="1" scenarios="1" autoFilter="0"/>
  <protectedRanges>
    <protectedRange password="C665" sqref="D53:E62" name="Range1"/>
    <protectedRange password="C665" sqref="C53:C62" name="Range1_1"/>
    <protectedRange password="C665" sqref="D35:E43" name="Range1_2"/>
    <protectedRange password="C665" sqref="D26:E26 D28:E31" name="Range1_3"/>
  </protectedRanges>
  <autoFilter ref="A1:J104"/>
  <mergeCells count="36">
    <mergeCell ref="B76:B104"/>
    <mergeCell ref="C2:C3"/>
    <mergeCell ref="H2:H3"/>
    <mergeCell ref="H5:H8"/>
    <mergeCell ref="H10:H31"/>
    <mergeCell ref="H34:H43"/>
    <mergeCell ref="H45:H51"/>
    <mergeCell ref="H53:H62"/>
    <mergeCell ref="H65:H73"/>
    <mergeCell ref="H76:H104"/>
    <mergeCell ref="A44:J44"/>
    <mergeCell ref="A52:J52"/>
    <mergeCell ref="B5:B8"/>
    <mergeCell ref="I76:I104"/>
    <mergeCell ref="A63:J63"/>
    <mergeCell ref="A74:O74"/>
    <mergeCell ref="A2:A3"/>
    <mergeCell ref="B2:B3"/>
    <mergeCell ref="B65:B73"/>
    <mergeCell ref="I2:I3"/>
    <mergeCell ref="I5:I8"/>
    <mergeCell ref="I10:I31"/>
    <mergeCell ref="I34:I43"/>
    <mergeCell ref="D2:E2"/>
    <mergeCell ref="F2:G2"/>
    <mergeCell ref="A4:J4"/>
    <mergeCell ref="A9:J9"/>
    <mergeCell ref="A33:J33"/>
    <mergeCell ref="J2:J3"/>
    <mergeCell ref="B53:B62"/>
    <mergeCell ref="K34:K43"/>
    <mergeCell ref="K45:K51"/>
    <mergeCell ref="B10:B31"/>
    <mergeCell ref="B34:B43"/>
    <mergeCell ref="B45:B51"/>
    <mergeCell ref="I45:I51"/>
  </mergeCells>
  <phoneticPr fontId="113" type="noConversion"/>
  <pageMargins left="0.7" right="0.7" top="0.75" bottom="0.75" header="0.3" footer="0.3"/>
  <pageSetup paperSize="9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6"/>
  <sheetViews>
    <sheetView workbookViewId="0">
      <selection activeCell="H20" sqref="H20"/>
    </sheetView>
  </sheetViews>
  <sheetFormatPr defaultColWidth="9" defaultRowHeight="13.5"/>
  <sheetData>
    <row r="2" spans="2:3" ht="22.5">
      <c r="B2" s="1" t="s">
        <v>1225</v>
      </c>
      <c r="C2" s="2"/>
    </row>
    <row r="3" spans="2:3" ht="21">
      <c r="B3" s="2" t="s">
        <v>1226</v>
      </c>
      <c r="C3" s="2"/>
    </row>
    <row r="4" spans="2:3" ht="22.5">
      <c r="B4" s="3" t="s">
        <v>1227</v>
      </c>
      <c r="C4" s="2"/>
    </row>
    <row r="5" spans="2:3" ht="22.5">
      <c r="B5" s="1" t="s">
        <v>1228</v>
      </c>
      <c r="C5" s="2"/>
    </row>
    <row r="6" spans="2:3" ht="21">
      <c r="B6" s="1"/>
      <c r="C6" s="2"/>
    </row>
  </sheetData>
  <sheetProtection sheet="1" objects="1" scenarios="1"/>
  <phoneticPr fontId="11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单节对比</vt:lpstr>
      <vt:lpstr>单节-ALL</vt:lpstr>
      <vt:lpstr>单节R5612-13高精度</vt:lpstr>
      <vt:lpstr>4.475V重点推荐</vt:lpstr>
      <vt:lpstr>4.425V重点推荐</vt:lpstr>
      <vt:lpstr>双节</vt:lpstr>
      <vt:lpstr>3-5串</vt:lpstr>
      <vt:lpstr>二次保护IC</vt:lpstr>
      <vt:lpstr>联系方式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2018-08-06T03:11:00Z</dcterms:created>
  <dcterms:modified xsi:type="dcterms:W3CDTF">2022-01-10T01:20:51Z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