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730" windowHeight="9285" activeTab="1"/>
  </bookViews>
  <sheets>
    <sheet name="R5478N(单节)推荐" sheetId="1" r:id="rId1"/>
    <sheet name="R5492N(单节)推荐" sheetId="2" r:id="rId2"/>
    <sheet name="R5458(单节二次保护IC)" sheetId="3" r:id="rId3"/>
    <sheet name="R5438(1-3节二次保护IC)" sheetId="4" r:id="rId4"/>
    <sheet name="推荐-R5434D(2-5节二次保护IC)" sheetId="5" r:id="rId5"/>
    <sheet name="R5442L（单节）" sheetId="6" r:id="rId6"/>
    <sheet name="R5405L(单节)" sheetId="7" r:id="rId7"/>
    <sheet name="R5487L&amp;R5497L(单节)推荐" sheetId="8" r:id="rId8"/>
    <sheet name="R5480K(单节)" sheetId="9" r:id="rId9"/>
    <sheet name="R5486K(单节)" sheetId="10" r:id="rId10"/>
    <sheet name="R5494(单节)" sheetId="11" r:id="rId11"/>
    <sheet name="R5460(双节)推荐" sheetId="12" r:id="rId12"/>
    <sheet name="R5432 3-4-5cell" sheetId="13" r:id="rId13"/>
    <sheet name="R5436T 3-4-5cell常用" sheetId="14" r:id="rId14"/>
    <sheet name="R5650T 3-4-5cell推荐" sheetId="15" r:id="rId15"/>
  </sheets>
  <definedNames>
    <definedName name="_xlnm._FilterDatabase" localSheetId="0" hidden="1">'R5478N(单节)推荐'!$A$2:$N$43</definedName>
    <definedName name="_xlnm._FilterDatabase" localSheetId="1" hidden="1">'R5492N(单节)推荐'!$A$2:$N$18</definedName>
    <definedName name="_xlnm._FilterDatabase" localSheetId="5" hidden="1">'R5442L（单节）'!$A$2:$P$13</definedName>
    <definedName name="_xlnm._FilterDatabase" localSheetId="7" hidden="1">'R5487L&amp;R5497L(单节)推荐'!$A$2:$Q$41</definedName>
    <definedName name="_xlnm._FilterDatabase" localSheetId="9" hidden="1">'R5486K(单节)'!$A$2:$R$43</definedName>
    <definedName name="_xlnm._FilterDatabase" localSheetId="10" hidden="1">'R5494(单节)'!$A$2:$Q$7</definedName>
    <definedName name="_xlnm._FilterDatabase" localSheetId="11" hidden="1">'R5460(双节)推荐'!$A$2:$N$40</definedName>
    <definedName name="_xlnm._FilterDatabase" localSheetId="12" hidden="1">'R5432 3-4-5cell'!$A$2:$L$27</definedName>
    <definedName name="_xlnm._FilterDatabase" localSheetId="13" hidden="1">'R5436T 3-4-5cell常用'!$A$2:$L$18</definedName>
    <definedName name="_xlnm._FilterDatabase" localSheetId="14" hidden="1">'R5650T 3-4-5cell推荐'!$A$2:$O$15</definedName>
  </definedNames>
  <calcPr fullCalcOnLoad="1"/>
</workbook>
</file>

<file path=xl/sharedStrings.xml><?xml version="1.0" encoding="utf-8"?>
<sst xmlns="http://schemas.openxmlformats.org/spreadsheetml/2006/main" count="2212" uniqueCount="708">
  <si>
    <r>
      <t xml:space="preserve">R5478N </t>
    </r>
    <r>
      <rPr>
        <b/>
        <sz val="14"/>
        <color indexed="8"/>
        <rFont val="宋体"/>
        <family val="0"/>
      </rPr>
      <t>选型表</t>
    </r>
  </si>
  <si>
    <t>型号</t>
  </si>
  <si>
    <t>封装</t>
  </si>
  <si>
    <r>
      <t>过充检测</t>
    </r>
    <r>
      <rPr>
        <sz val="10"/>
        <color indexed="8"/>
        <rFont val="Arial"/>
        <family val="0"/>
      </rPr>
      <t>(V)</t>
    </r>
  </si>
  <si>
    <t>过充解除</t>
  </si>
  <si>
    <r>
      <t>过放检测</t>
    </r>
    <r>
      <rPr>
        <sz val="10"/>
        <color indexed="8"/>
        <rFont val="Arial"/>
        <family val="0"/>
      </rPr>
      <t>(V)</t>
    </r>
  </si>
  <si>
    <t>过放解除</t>
  </si>
  <si>
    <r>
      <t>放电过流</t>
    </r>
    <r>
      <rPr>
        <sz val="10"/>
        <color indexed="8"/>
        <rFont val="Arial"/>
        <family val="0"/>
      </rPr>
      <t>(V)</t>
    </r>
  </si>
  <si>
    <r>
      <t>充电过流</t>
    </r>
    <r>
      <rPr>
        <sz val="10"/>
        <color indexed="8"/>
        <rFont val="Arial"/>
        <family val="0"/>
      </rPr>
      <t>(V)</t>
    </r>
  </si>
  <si>
    <r>
      <t>过充检测延时</t>
    </r>
    <r>
      <rPr>
        <sz val="10"/>
        <color indexed="8"/>
        <rFont val="Arial"/>
        <family val="0"/>
      </rPr>
      <t>(s)</t>
    </r>
  </si>
  <si>
    <r>
      <t>过放检测延时</t>
    </r>
    <r>
      <rPr>
        <sz val="10"/>
        <color indexed="8"/>
        <rFont val="Arial"/>
        <family val="0"/>
      </rPr>
      <t>(ms)</t>
    </r>
  </si>
  <si>
    <r>
      <t>放电过电流检测延时</t>
    </r>
    <r>
      <rPr>
        <sz val="10"/>
        <color indexed="8"/>
        <rFont val="Arial"/>
        <family val="0"/>
      </rPr>
      <t>(ms)</t>
    </r>
  </si>
  <si>
    <r>
      <t>充电过电流检测延时</t>
    </r>
    <r>
      <rPr>
        <sz val="10"/>
        <color indexed="8"/>
        <rFont val="Arial"/>
        <family val="0"/>
      </rPr>
      <t>(ms)</t>
    </r>
  </si>
  <si>
    <r>
      <t>短路检测延时</t>
    </r>
    <r>
      <rPr>
        <sz val="10"/>
        <color indexed="8"/>
        <rFont val="Arial"/>
        <family val="0"/>
      </rPr>
      <t>(μs)</t>
    </r>
  </si>
  <si>
    <r>
      <t>0V</t>
    </r>
    <r>
      <rPr>
        <sz val="10"/>
        <color indexed="8"/>
        <rFont val="宋体"/>
        <family val="0"/>
      </rPr>
      <t>充电</t>
    </r>
  </si>
  <si>
    <t>R5478N101CD</t>
  </si>
  <si>
    <t>SOT23-6</t>
  </si>
  <si>
    <t>-</t>
  </si>
  <si>
    <t>Y</t>
  </si>
  <si>
    <t>R5478N102CD</t>
  </si>
  <si>
    <t>R5478N106CD</t>
  </si>
  <si>
    <t>R5478N110CD</t>
  </si>
  <si>
    <t>R5478N120CD</t>
  </si>
  <si>
    <t>R5478N128EC</t>
  </si>
  <si>
    <t>R5478N149CD</t>
  </si>
  <si>
    <t>R5478N163CD</t>
  </si>
  <si>
    <t>R5478N173CD</t>
  </si>
  <si>
    <t>R5478N176EC</t>
  </si>
  <si>
    <t>R5478N184CJ</t>
  </si>
  <si>
    <t>Y</t>
  </si>
  <si>
    <t>R5478N185CJ</t>
  </si>
  <si>
    <t>R5478N187CD</t>
  </si>
  <si>
    <t>R5478N193EC</t>
  </si>
  <si>
    <t>R5478N203CK</t>
  </si>
  <si>
    <t>R5478N204CD</t>
  </si>
  <si>
    <t>R5478N205CD</t>
  </si>
  <si>
    <t>R5478N215CD</t>
  </si>
  <si>
    <t>R5478N216CD</t>
  </si>
  <si>
    <t>R5478N217CD</t>
  </si>
  <si>
    <t>R5478N218CD</t>
  </si>
  <si>
    <t>R5478N223CD</t>
  </si>
  <si>
    <t>R5478N227CD</t>
  </si>
  <si>
    <t>R5478N239CD</t>
  </si>
  <si>
    <t>R5478N242CD</t>
  </si>
  <si>
    <t>R5478N248CD</t>
  </si>
  <si>
    <t>R5478N258CD</t>
  </si>
  <si>
    <t>R5478N263CD</t>
  </si>
  <si>
    <t>R5478N265CD</t>
  </si>
  <si>
    <t>R5478N274CD</t>
  </si>
  <si>
    <t>R5478N280CD</t>
  </si>
  <si>
    <t>R5478N322CD</t>
  </si>
  <si>
    <t>R5478N325CD</t>
  </si>
  <si>
    <t>R5478N327CD</t>
  </si>
  <si>
    <t>R5478N338CD</t>
  </si>
  <si>
    <t>R5478N343CD</t>
  </si>
  <si>
    <t>R5478N346CD</t>
  </si>
  <si>
    <t>R5478N347CD</t>
  </si>
  <si>
    <t>R5478N352EC</t>
  </si>
  <si>
    <t>红色为重点推荐料蓝色为通用料</t>
  </si>
  <si>
    <t>单节SOT23-6重点推广产品</t>
  </si>
  <si>
    <t xml:space="preserve">             </t>
  </si>
  <si>
    <t xml:space="preserve">  R5478N110CD</t>
  </si>
  <si>
    <t xml:space="preserve">      封装类型</t>
  </si>
  <si>
    <r>
      <t>　</t>
    </r>
    <r>
      <rPr>
        <sz val="12"/>
        <color indexed="8"/>
        <rFont val="宋体"/>
        <family val="0"/>
      </rPr>
      <t>功能版本</t>
    </r>
  </si>
  <si>
    <t>过充</t>
  </si>
  <si>
    <t>过放</t>
  </si>
  <si>
    <t>备注</t>
  </si>
  <si>
    <t xml:space="preserve">           N : SOT23-6</t>
  </si>
  <si>
    <t>R5478NXXXCK</t>
  </si>
  <si>
    <t>自恢复</t>
  </si>
  <si>
    <t>Vdet1=3.90V only</t>
  </si>
  <si>
    <t xml:space="preserve">          </t>
  </si>
  <si>
    <t>R5478NXXXCJ</t>
  </si>
  <si>
    <t>Vdet1=3.65V only</t>
  </si>
  <si>
    <t>延时版本</t>
  </si>
  <si>
    <t>R5478NXXXCD</t>
  </si>
  <si>
    <t>R5478NXXXEC</t>
  </si>
  <si>
    <t>自锁</t>
  </si>
  <si>
    <t>电压版本</t>
  </si>
  <si>
    <r>
      <t xml:space="preserve">R5492N </t>
    </r>
    <r>
      <rPr>
        <b/>
        <sz val="14"/>
        <color indexed="8"/>
        <rFont val="宋体"/>
        <family val="0"/>
      </rPr>
      <t>选型表</t>
    </r>
  </si>
  <si>
    <r>
      <t>过充检测</t>
    </r>
    <r>
      <rPr>
        <sz val="10"/>
        <color indexed="8"/>
        <rFont val="Arial"/>
        <family val="0"/>
      </rPr>
      <t>(V)</t>
    </r>
  </si>
  <si>
    <r>
      <t>过放检测</t>
    </r>
    <r>
      <rPr>
        <sz val="10"/>
        <color indexed="8"/>
        <rFont val="Arial"/>
        <family val="0"/>
      </rPr>
      <t>(V)</t>
    </r>
  </si>
  <si>
    <r>
      <t>放电过流</t>
    </r>
    <r>
      <rPr>
        <sz val="10"/>
        <color indexed="8"/>
        <rFont val="Arial"/>
        <family val="0"/>
      </rPr>
      <t>(V)</t>
    </r>
  </si>
  <si>
    <r>
      <t>充电过流</t>
    </r>
    <r>
      <rPr>
        <sz val="10"/>
        <color indexed="8"/>
        <rFont val="Arial"/>
        <family val="0"/>
      </rPr>
      <t>(V)</t>
    </r>
  </si>
  <si>
    <r>
      <t>过充检测延时</t>
    </r>
    <r>
      <rPr>
        <sz val="10"/>
        <color indexed="8"/>
        <rFont val="Arial"/>
        <family val="0"/>
      </rPr>
      <t>(s)</t>
    </r>
  </si>
  <si>
    <r>
      <t>过放检测延时</t>
    </r>
    <r>
      <rPr>
        <sz val="10"/>
        <color indexed="8"/>
        <rFont val="Arial"/>
        <family val="0"/>
      </rPr>
      <t>(ms)</t>
    </r>
  </si>
  <si>
    <r>
      <t>放电过电流检测延时</t>
    </r>
    <r>
      <rPr>
        <sz val="10"/>
        <color indexed="8"/>
        <rFont val="Arial"/>
        <family val="0"/>
      </rPr>
      <t>ms)</t>
    </r>
  </si>
  <si>
    <r>
      <t>充电过电流检测延时</t>
    </r>
    <r>
      <rPr>
        <sz val="10"/>
        <color indexed="8"/>
        <rFont val="Arial"/>
        <family val="0"/>
      </rPr>
      <t>(ms)</t>
    </r>
  </si>
  <si>
    <r>
      <t>短路检测延时</t>
    </r>
    <r>
      <rPr>
        <sz val="10"/>
        <color indexed="8"/>
        <rFont val="Arial"/>
        <family val="0"/>
      </rPr>
      <t>(μs)</t>
    </r>
  </si>
  <si>
    <r>
      <t>0V</t>
    </r>
    <r>
      <rPr>
        <sz val="10"/>
        <color indexed="8"/>
        <rFont val="宋体"/>
        <family val="0"/>
      </rPr>
      <t>充电</t>
    </r>
  </si>
  <si>
    <t>R5492N101KL</t>
  </si>
  <si>
    <t>R5492N102KL</t>
  </si>
  <si>
    <t>R5492N110KL</t>
  </si>
  <si>
    <t>R5492N149KL</t>
  </si>
  <si>
    <t>R5492N163KL</t>
  </si>
  <si>
    <t>R5492N173KL</t>
  </si>
  <si>
    <t>R5492N187KL</t>
  </si>
  <si>
    <t>R5492N218KL</t>
  </si>
  <si>
    <t>R5492N227KL</t>
  </si>
  <si>
    <t>R5492N280KL</t>
  </si>
  <si>
    <t>R5492N345KL</t>
  </si>
  <si>
    <t>R5492N350KL</t>
  </si>
  <si>
    <t>R5492N351KL</t>
  </si>
  <si>
    <t xml:space="preserve">            </t>
  </si>
  <si>
    <t xml:space="preserve">   R5492N110KL</t>
  </si>
  <si>
    <t xml:space="preserve">            封装类型</t>
  </si>
  <si>
    <t>功能版本</t>
  </si>
  <si>
    <t xml:space="preserve">                     N : SOT23-6  </t>
  </si>
  <si>
    <t>R5492NXXXKL</t>
  </si>
  <si>
    <r>
      <rPr>
        <b/>
        <sz val="14"/>
        <color indexed="8"/>
        <rFont val="Arial"/>
        <family val="0"/>
      </rPr>
      <t xml:space="preserve">R5458 </t>
    </r>
    <r>
      <rPr>
        <b/>
        <sz val="14"/>
        <color indexed="8"/>
        <rFont val="Arial Unicode MS"/>
        <family val="0"/>
      </rPr>
      <t>选型表（单节二次保护</t>
    </r>
    <r>
      <rPr>
        <b/>
        <sz val="14"/>
        <color indexed="8"/>
        <rFont val="Arial"/>
        <family val="0"/>
      </rPr>
      <t>IC</t>
    </r>
    <r>
      <rPr>
        <b/>
        <sz val="14"/>
        <color indexed="8"/>
        <rFont val="Arial Unicode MS"/>
        <family val="0"/>
      </rPr>
      <t>）</t>
    </r>
  </si>
  <si>
    <t>过充检测(V)</t>
  </si>
  <si>
    <t>过充解除(V)</t>
  </si>
  <si>
    <t>过充检测延时(s)</t>
  </si>
  <si>
    <t>R5458L101AA</t>
  </si>
  <si>
    <t>DFN1814-6</t>
  </si>
  <si>
    <t>2s</t>
  </si>
  <si>
    <t>R5458L102AA</t>
  </si>
  <si>
    <t>R5458L101AA</t>
  </si>
  <si>
    <r>
      <rPr>
        <sz val="10.5"/>
        <color indexed="8"/>
        <rFont val="Calibri"/>
        <family val="0"/>
      </rPr>
      <t xml:space="preserve">                    </t>
    </r>
    <r>
      <rPr>
        <sz val="10.5"/>
        <color indexed="8"/>
        <rFont val="宋体"/>
        <family val="0"/>
      </rPr>
      <t>封装类型：</t>
    </r>
    <r>
      <rPr>
        <sz val="10.5"/>
        <color indexed="8"/>
        <rFont val="Calibri"/>
        <family val="0"/>
      </rPr>
      <t xml:space="preserve"> </t>
    </r>
  </si>
  <si>
    <t>功能版本</t>
  </si>
  <si>
    <r>
      <t xml:space="preserve">              L</t>
    </r>
    <r>
      <rPr>
        <sz val="10.5"/>
        <color indexed="8"/>
        <rFont val="宋体"/>
        <family val="0"/>
      </rPr>
      <t>：</t>
    </r>
    <r>
      <rPr>
        <sz val="10.5"/>
        <color indexed="8"/>
        <rFont val="Calibri"/>
        <family val="0"/>
      </rPr>
      <t xml:space="preserve">DFN1814-6               </t>
    </r>
  </si>
  <si>
    <t xml:space="preserve">         </t>
  </si>
  <si>
    <t>延时版本</t>
  </si>
  <si>
    <t xml:space="preserve">                       </t>
  </si>
  <si>
    <t xml:space="preserve">      电压版本</t>
  </si>
  <si>
    <t>A</t>
  </si>
  <si>
    <t>自恢复</t>
  </si>
  <si>
    <r>
      <rPr>
        <b/>
        <sz val="14"/>
        <color indexed="8"/>
        <rFont val="Arial"/>
        <family val="0"/>
      </rPr>
      <t xml:space="preserve">R5438 </t>
    </r>
    <r>
      <rPr>
        <b/>
        <sz val="14"/>
        <color indexed="8"/>
        <rFont val="Arial Unicode MS"/>
        <family val="0"/>
      </rPr>
      <t>选型表（</t>
    </r>
    <r>
      <rPr>
        <b/>
        <sz val="14"/>
        <color indexed="8"/>
        <rFont val="Arial"/>
        <family val="0"/>
      </rPr>
      <t>1-3</t>
    </r>
    <r>
      <rPr>
        <b/>
        <sz val="14"/>
        <color indexed="8"/>
        <rFont val="Arial Unicode MS"/>
        <family val="0"/>
      </rPr>
      <t>节二次保护</t>
    </r>
    <r>
      <rPr>
        <b/>
        <sz val="14"/>
        <color indexed="8"/>
        <rFont val="Arial"/>
        <family val="0"/>
      </rPr>
      <t>IC</t>
    </r>
    <r>
      <rPr>
        <b/>
        <sz val="14"/>
        <color indexed="8"/>
        <rFont val="Arial Unicode MS"/>
        <family val="0"/>
      </rPr>
      <t>）</t>
    </r>
  </si>
  <si>
    <t>对应封装</t>
  </si>
  <si>
    <t>R5438L301AA</t>
  </si>
  <si>
    <t>DFN1814-6</t>
  </si>
  <si>
    <t>SNT6A</t>
  </si>
  <si>
    <t>R5438L301BA</t>
  </si>
  <si>
    <t>DFN1814-6</t>
  </si>
  <si>
    <t>R5438L303AA</t>
  </si>
  <si>
    <t>R5438L303BA</t>
  </si>
  <si>
    <t>R5438L304AA</t>
  </si>
  <si>
    <t>R5438L304BA</t>
  </si>
  <si>
    <t>R5438L305AA</t>
  </si>
  <si>
    <t>R5438L305BA</t>
  </si>
  <si>
    <t>R5438L306CA</t>
  </si>
  <si>
    <t>R5438L308BA</t>
  </si>
  <si>
    <t>R5438L312AA</t>
  </si>
  <si>
    <t>R5438L313BA</t>
  </si>
  <si>
    <t>R5438L315AA</t>
  </si>
  <si>
    <t>R5438L317BA</t>
  </si>
  <si>
    <t>R5438L322BA</t>
  </si>
  <si>
    <t>红色为重点推荐料蓝色为通用料</t>
  </si>
  <si>
    <t>R5438L301AA</t>
  </si>
  <si>
    <r>
      <rPr>
        <sz val="10.5"/>
        <color indexed="8"/>
        <rFont val="Calibri"/>
        <family val="0"/>
      </rPr>
      <t xml:space="preserve">                    </t>
    </r>
    <r>
      <rPr>
        <sz val="10.5"/>
        <color indexed="8"/>
        <rFont val="宋体"/>
        <family val="0"/>
      </rPr>
      <t>封装类型：</t>
    </r>
    <r>
      <rPr>
        <sz val="10.5"/>
        <color indexed="8"/>
        <rFont val="Calibri"/>
        <family val="0"/>
      </rPr>
      <t xml:space="preserve"> </t>
    </r>
  </si>
  <si>
    <r>
      <t xml:space="preserve">              L</t>
    </r>
    <r>
      <rPr>
        <sz val="10.5"/>
        <color indexed="8"/>
        <rFont val="宋体"/>
        <family val="0"/>
      </rPr>
      <t>：</t>
    </r>
    <r>
      <rPr>
        <sz val="10.5"/>
        <color indexed="8"/>
        <rFont val="Calibri"/>
        <family val="0"/>
      </rPr>
      <t xml:space="preserve">DFN1814-6               </t>
    </r>
  </si>
  <si>
    <t xml:space="preserve">   延时版本</t>
  </si>
  <si>
    <t xml:space="preserve">              </t>
  </si>
  <si>
    <r>
      <rPr>
        <b/>
        <sz val="14"/>
        <color indexed="8"/>
        <rFont val="Arial"/>
        <family val="0"/>
      </rPr>
      <t xml:space="preserve">R5434 </t>
    </r>
    <r>
      <rPr>
        <b/>
        <sz val="14"/>
        <color indexed="8"/>
        <rFont val="Arial Unicode MS"/>
        <family val="0"/>
      </rPr>
      <t>选型表（</t>
    </r>
    <r>
      <rPr>
        <b/>
        <sz val="14"/>
        <color indexed="8"/>
        <rFont val="Arial"/>
        <family val="0"/>
      </rPr>
      <t>2-5</t>
    </r>
    <r>
      <rPr>
        <b/>
        <sz val="14"/>
        <color indexed="8"/>
        <rFont val="Arial Unicode MS"/>
        <family val="0"/>
      </rPr>
      <t>节二次保护</t>
    </r>
    <r>
      <rPr>
        <b/>
        <sz val="14"/>
        <color indexed="8"/>
        <rFont val="Arial"/>
        <family val="0"/>
      </rPr>
      <t>IC</t>
    </r>
    <r>
      <rPr>
        <b/>
        <sz val="14"/>
        <color indexed="8"/>
        <rFont val="Arial Unicode MS"/>
        <family val="0"/>
      </rPr>
      <t>）</t>
    </r>
  </si>
  <si>
    <t>R5434D401AA</t>
  </si>
  <si>
    <t>SON-8</t>
  </si>
  <si>
    <t>R5434D402AA</t>
  </si>
  <si>
    <t>R5434D403AA</t>
  </si>
  <si>
    <t>SON-8</t>
  </si>
  <si>
    <t>R5434D404AA</t>
  </si>
  <si>
    <t>R5434D405AA</t>
  </si>
  <si>
    <t>R5434D406AA</t>
  </si>
  <si>
    <t>R5434D407AA</t>
  </si>
  <si>
    <r>
      <rPr>
        <sz val="10.5"/>
        <color indexed="8"/>
        <rFont val="Calibri"/>
        <family val="0"/>
      </rPr>
      <t xml:space="preserve">                    </t>
    </r>
    <r>
      <rPr>
        <sz val="10.5"/>
        <color indexed="8"/>
        <rFont val="宋体"/>
        <family val="0"/>
      </rPr>
      <t>封装类型：</t>
    </r>
    <r>
      <rPr>
        <sz val="10.5"/>
        <color indexed="8"/>
        <rFont val="Calibri"/>
        <family val="0"/>
      </rPr>
      <t xml:space="preserve"> </t>
    </r>
  </si>
  <si>
    <t xml:space="preserve">              D：SON-8               </t>
  </si>
  <si>
    <r>
      <t xml:space="preserve">R5442L </t>
    </r>
    <r>
      <rPr>
        <b/>
        <sz val="14"/>
        <color indexed="8"/>
        <rFont val="宋体"/>
        <family val="0"/>
      </rPr>
      <t>选</t>
    </r>
    <r>
      <rPr>
        <b/>
        <sz val="14"/>
        <color indexed="8"/>
        <rFont val="ＭＳ Ｐゴシック"/>
        <family val="0"/>
      </rPr>
      <t>型表</t>
    </r>
  </si>
  <si>
    <t>型号</t>
  </si>
  <si>
    <t>封装</t>
  </si>
  <si>
    <t>过充保护         (v)</t>
  </si>
  <si>
    <t>过充恢复 (v)</t>
  </si>
  <si>
    <t>过放保护(v)</t>
  </si>
  <si>
    <t xml:space="preserve"> 过放恢复     (v)</t>
  </si>
  <si>
    <t xml:space="preserve"> 放电过流     (v)</t>
  </si>
  <si>
    <t>充电过流     (v)</t>
  </si>
  <si>
    <t xml:space="preserve"> 过充检测延时(s)</t>
  </si>
  <si>
    <t xml:space="preserve"> 过放检测延时(ms)</t>
  </si>
  <si>
    <t xml:space="preserve"> 放电过流检测延时(ms)</t>
  </si>
  <si>
    <t>充电过流检测延时(ms)</t>
  </si>
  <si>
    <t>短路检测电压(v)</t>
  </si>
  <si>
    <t>短路检测延时(us)</t>
  </si>
  <si>
    <t xml:space="preserve"> 0V充电</t>
  </si>
  <si>
    <t>R5442L102KP</t>
  </si>
  <si>
    <t>DFN1814-6</t>
  </si>
  <si>
    <t>N</t>
  </si>
  <si>
    <t>R5442L120KR</t>
  </si>
  <si>
    <t>R5442L123KM</t>
  </si>
  <si>
    <t>R5442L125KD</t>
  </si>
  <si>
    <t>Y</t>
  </si>
  <si>
    <t>R5442L302KS</t>
  </si>
  <si>
    <t>N</t>
  </si>
  <si>
    <t>R5442L309KS</t>
  </si>
  <si>
    <t>R5442L403KQ</t>
  </si>
  <si>
    <t>R5442L404KN</t>
  </si>
  <si>
    <r>
      <t>单节小封装</t>
    </r>
    <r>
      <rPr>
        <b/>
        <sz val="12"/>
        <color indexed="10"/>
        <rFont val="ＭＳ Ｐゴシック"/>
        <family val="0"/>
      </rPr>
      <t>DFN1814-6重点推广</t>
    </r>
    <r>
      <rPr>
        <b/>
        <sz val="12"/>
        <color indexed="10"/>
        <rFont val="宋体"/>
        <family val="0"/>
      </rPr>
      <t>产</t>
    </r>
    <r>
      <rPr>
        <b/>
        <sz val="12"/>
        <color indexed="10"/>
        <rFont val="ＭＳ Ｐゴシック"/>
        <family val="0"/>
      </rPr>
      <t>品</t>
    </r>
  </si>
  <si>
    <t xml:space="preserve">          R5442L xxx KP</t>
  </si>
  <si>
    <t>封装类型</t>
  </si>
  <si>
    <t>L : DFN1814-6</t>
  </si>
  <si>
    <t xml:space="preserve">                   0V充电禁止电压：1.1V ± 0.4V</t>
  </si>
  <si>
    <t xml:space="preserve">           </t>
  </si>
  <si>
    <t>版本</t>
  </si>
  <si>
    <t>过冲保护</t>
  </si>
  <si>
    <t>过放保护</t>
  </si>
  <si>
    <t>KP</t>
  </si>
  <si>
    <t>自恢复</t>
  </si>
  <si>
    <t>KM</t>
  </si>
  <si>
    <t>KD</t>
  </si>
  <si>
    <t>自恢复</t>
  </si>
  <si>
    <t>KS</t>
  </si>
  <si>
    <r>
      <t xml:space="preserve">R5405L </t>
    </r>
    <r>
      <rPr>
        <b/>
        <sz val="14"/>
        <color indexed="8"/>
        <rFont val="宋体"/>
        <family val="0"/>
      </rPr>
      <t>选型表</t>
    </r>
    <r>
      <rPr>
        <sz val="14"/>
        <color indexed="8"/>
        <rFont val="Arial"/>
        <family val="0"/>
      </rPr>
      <t xml:space="preserve"> </t>
    </r>
  </si>
  <si>
    <r>
      <t>过充检测</t>
    </r>
    <r>
      <rPr>
        <sz val="10"/>
        <color indexed="8"/>
        <rFont val="Arial"/>
        <family val="0"/>
      </rPr>
      <t>(V)</t>
    </r>
  </si>
  <si>
    <r>
      <t>过放检测</t>
    </r>
    <r>
      <rPr>
        <sz val="10"/>
        <color indexed="8"/>
        <rFont val="Arial"/>
        <family val="0"/>
      </rPr>
      <t>(V)</t>
    </r>
  </si>
  <si>
    <r>
      <t>放电过流</t>
    </r>
    <r>
      <rPr>
        <sz val="10"/>
        <color indexed="8"/>
        <rFont val="Arial"/>
        <family val="0"/>
      </rPr>
      <t>(V)</t>
    </r>
  </si>
  <si>
    <r>
      <t>充电过流</t>
    </r>
    <r>
      <rPr>
        <sz val="10"/>
        <color indexed="8"/>
        <rFont val="Arial"/>
        <family val="0"/>
      </rPr>
      <t>(V)</t>
    </r>
  </si>
  <si>
    <r>
      <t>过充检测延时</t>
    </r>
    <r>
      <rPr>
        <sz val="10"/>
        <color indexed="8"/>
        <rFont val="Arial"/>
        <family val="0"/>
      </rPr>
      <t>(s)</t>
    </r>
  </si>
  <si>
    <r>
      <t>过放检测延时</t>
    </r>
    <r>
      <rPr>
        <sz val="10"/>
        <color indexed="8"/>
        <rFont val="Arial"/>
        <family val="0"/>
      </rPr>
      <t>(ms)</t>
    </r>
  </si>
  <si>
    <r>
      <t>放电过电流检测延时</t>
    </r>
    <r>
      <rPr>
        <sz val="10"/>
        <color indexed="8"/>
        <rFont val="Arial"/>
        <family val="0"/>
      </rPr>
      <t>(ms)</t>
    </r>
  </si>
  <si>
    <r>
      <t>充电过电流检测延时</t>
    </r>
    <r>
      <rPr>
        <sz val="10"/>
        <color indexed="8"/>
        <rFont val="Arial"/>
        <family val="0"/>
      </rPr>
      <t>(ms)</t>
    </r>
  </si>
  <si>
    <r>
      <t>短路检测延时</t>
    </r>
    <r>
      <rPr>
        <sz val="10"/>
        <color indexed="8"/>
        <rFont val="Arial"/>
        <family val="0"/>
      </rPr>
      <t>(μs)</t>
    </r>
  </si>
  <si>
    <r>
      <t>0V</t>
    </r>
    <r>
      <rPr>
        <sz val="10"/>
        <color indexed="8"/>
        <rFont val="宋体"/>
        <family val="0"/>
      </rPr>
      <t>充电</t>
    </r>
  </si>
  <si>
    <t>R5405L186KD</t>
  </si>
  <si>
    <t>R5405L193KD</t>
  </si>
  <si>
    <t>R5405L208KE</t>
  </si>
  <si>
    <t xml:space="preserve"> - </t>
  </si>
  <si>
    <t>R5405L226KD</t>
  </si>
  <si>
    <t>R5405L226KF</t>
  </si>
  <si>
    <t>R5405L249KG</t>
  </si>
  <si>
    <t>R5405L256KF</t>
  </si>
  <si>
    <t>R5405L259KF</t>
  </si>
  <si>
    <t>R5405L269KE</t>
  </si>
  <si>
    <t xml:space="preserve"> -    </t>
  </si>
  <si>
    <t>R5405L271KE</t>
  </si>
  <si>
    <t>R5405L272KF</t>
  </si>
  <si>
    <t>R5405L273KF</t>
  </si>
  <si>
    <t>R5405L276KE</t>
  </si>
  <si>
    <t>R5405L279KD</t>
  </si>
  <si>
    <t>R5405L288KD</t>
  </si>
  <si>
    <t>R5405L289KD</t>
  </si>
  <si>
    <t>R5405L290KD</t>
  </si>
  <si>
    <t>R5405L291KF</t>
  </si>
  <si>
    <t>R5405L291KD</t>
  </si>
  <si>
    <t>R5405L292KF</t>
  </si>
  <si>
    <t>R5405L293KF</t>
  </si>
  <si>
    <t>R5405L294KF</t>
  </si>
  <si>
    <t>R5405L295KD</t>
  </si>
  <si>
    <t>R5405L296KF</t>
  </si>
  <si>
    <t>R5405L297KD</t>
  </si>
  <si>
    <t>R5405L298KD</t>
  </si>
  <si>
    <t>R5405L298KF</t>
  </si>
  <si>
    <t>R5405L299KD</t>
  </si>
  <si>
    <t>R5405L310KD</t>
  </si>
  <si>
    <t>R5405L312KF</t>
  </si>
  <si>
    <t>R5405L328KD</t>
  </si>
  <si>
    <r>
      <t>单节小封装</t>
    </r>
    <r>
      <rPr>
        <b/>
        <sz val="12"/>
        <color indexed="10"/>
        <rFont val="ＭＳ Ｐゴシック"/>
        <family val="0"/>
      </rPr>
      <t>DFN1814-6重点推广</t>
    </r>
    <r>
      <rPr>
        <b/>
        <sz val="12"/>
        <color indexed="10"/>
        <rFont val="宋体"/>
        <family val="0"/>
      </rPr>
      <t>产</t>
    </r>
    <r>
      <rPr>
        <b/>
        <sz val="12"/>
        <color indexed="10"/>
        <rFont val="ＭＳ Ｐゴシック"/>
        <family val="0"/>
      </rPr>
      <t>品</t>
    </r>
  </si>
  <si>
    <t xml:space="preserve">                                   R5405L226KF</t>
  </si>
  <si>
    <t xml:space="preserve">                     封装类型</t>
  </si>
  <si>
    <r>
      <t>　</t>
    </r>
    <r>
      <rPr>
        <sz val="12"/>
        <color indexed="8"/>
        <rFont val="宋体"/>
        <family val="0"/>
      </rPr>
      <t>功能版本</t>
    </r>
  </si>
  <si>
    <t xml:space="preserve">                              L : DFN1814-6</t>
  </si>
  <si>
    <t>C</t>
  </si>
  <si>
    <t>D</t>
  </si>
  <si>
    <t>E</t>
  </si>
  <si>
    <t>F</t>
  </si>
  <si>
    <t>G</t>
  </si>
  <si>
    <r>
      <t xml:space="preserve">R5487L&amp;R5497L </t>
    </r>
    <r>
      <rPr>
        <b/>
        <sz val="14"/>
        <color indexed="8"/>
        <rFont val="宋体"/>
        <family val="0"/>
      </rPr>
      <t>选</t>
    </r>
    <r>
      <rPr>
        <b/>
        <sz val="14"/>
        <color indexed="8"/>
        <rFont val="ＭＳ Ｐゴシック"/>
        <family val="0"/>
      </rPr>
      <t>型表</t>
    </r>
  </si>
  <si>
    <t xml:space="preserve"> 过流、短路轻载自恢复</t>
  </si>
  <si>
    <t>R5497L501KF</t>
  </si>
  <si>
    <t>DFN1414-6</t>
  </si>
  <si>
    <t>R5497L509KF</t>
  </si>
  <si>
    <t>DFN1414-6</t>
  </si>
  <si>
    <t>R5487L102KP</t>
  </si>
  <si>
    <t>R5487L102KD</t>
  </si>
  <si>
    <t>R5487L103KM</t>
  </si>
  <si>
    <t>R5487L504KM</t>
  </si>
  <si>
    <t>R5487L105KD</t>
  </si>
  <si>
    <t>R5487L106KD</t>
  </si>
  <si>
    <t>R5487L107KD</t>
  </si>
  <si>
    <t>R5487L111KD</t>
  </si>
  <si>
    <t>R5487L113KD</t>
  </si>
  <si>
    <t>R5487L114KD</t>
  </si>
  <si>
    <t>R5487L116KM</t>
  </si>
  <si>
    <t>R5487L116KD</t>
  </si>
  <si>
    <t>DFN1814-6</t>
  </si>
  <si>
    <t>R5487L117KP</t>
  </si>
  <si>
    <t>R5487L118KM</t>
  </si>
  <si>
    <t>Y</t>
  </si>
  <si>
    <t>R5487L119KM</t>
  </si>
  <si>
    <t>R5487L120KP</t>
  </si>
  <si>
    <t>R5487L121SD</t>
  </si>
  <si>
    <t>R5487L122KM</t>
  </si>
  <si>
    <t>R5487L123KM</t>
  </si>
  <si>
    <t>R5487L124KD</t>
  </si>
  <si>
    <t>R5487L125KD</t>
  </si>
  <si>
    <t>R5487L126KF</t>
  </si>
  <si>
    <t>R5487L127KD</t>
  </si>
  <si>
    <t>R5487L128KF</t>
  </si>
  <si>
    <t>R5487L129KP</t>
  </si>
  <si>
    <t>R5487L130KP</t>
  </si>
  <si>
    <t>R5487L301KM</t>
  </si>
  <si>
    <t>DFN1814-6</t>
  </si>
  <si>
    <t>R5487L302KP</t>
  </si>
  <si>
    <t>R5487L303KM</t>
  </si>
  <si>
    <t>R5487L304KM</t>
  </si>
  <si>
    <t>R5487L305KQ</t>
  </si>
  <si>
    <t>-</t>
  </si>
  <si>
    <t>R5487L306KQ</t>
  </si>
  <si>
    <t>R5487L307KM</t>
  </si>
  <si>
    <t>R5487L308KM</t>
  </si>
  <si>
    <t>DFN1814-6</t>
  </si>
  <si>
    <t>R5487L309KP</t>
  </si>
  <si>
    <t>R5487L401KP</t>
  </si>
  <si>
    <t>R5487L402KP</t>
  </si>
  <si>
    <r>
      <t>单节小封装</t>
    </r>
    <r>
      <rPr>
        <b/>
        <sz val="12"/>
        <color indexed="10"/>
        <rFont val="ＭＳ Ｐゴシック"/>
        <family val="0"/>
      </rPr>
      <t>DFN1814-6重点推广</t>
    </r>
    <r>
      <rPr>
        <b/>
        <sz val="12"/>
        <color indexed="10"/>
        <rFont val="宋体"/>
        <family val="0"/>
      </rPr>
      <t>产</t>
    </r>
    <r>
      <rPr>
        <b/>
        <sz val="12"/>
        <color indexed="10"/>
        <rFont val="ＭＳ Ｐゴシック"/>
        <family val="0"/>
      </rPr>
      <t>品</t>
    </r>
  </si>
  <si>
    <t xml:space="preserve">              R5487/97L xxx KF</t>
  </si>
  <si>
    <t xml:space="preserve">         封装类型</t>
  </si>
  <si>
    <t xml:space="preserve">         L : DFN1814-6</t>
  </si>
  <si>
    <t>KF</t>
  </si>
  <si>
    <t>KQ</t>
  </si>
  <si>
    <t>自锁</t>
  </si>
  <si>
    <t>SD</t>
  </si>
  <si>
    <r>
      <rPr>
        <b/>
        <sz val="14"/>
        <color indexed="8"/>
        <rFont val="Arial"/>
        <family val="0"/>
      </rPr>
      <t xml:space="preserve">R5480K </t>
    </r>
    <r>
      <rPr>
        <b/>
        <sz val="14"/>
        <color indexed="8"/>
        <rFont val="Arial Unicode MS"/>
        <family val="0"/>
      </rPr>
      <t>选型表</t>
    </r>
  </si>
  <si>
    <r>
      <t>过充检测</t>
    </r>
    <r>
      <rPr>
        <sz val="10"/>
        <color indexed="8"/>
        <rFont val="Arial"/>
        <family val="0"/>
      </rPr>
      <t>(V)</t>
    </r>
  </si>
  <si>
    <r>
      <t>过放检测</t>
    </r>
    <r>
      <rPr>
        <sz val="10"/>
        <color indexed="8"/>
        <rFont val="Arial"/>
        <family val="0"/>
      </rPr>
      <t>(V)</t>
    </r>
  </si>
  <si>
    <r>
      <t>放电过流</t>
    </r>
    <r>
      <rPr>
        <sz val="10"/>
        <color indexed="8"/>
        <rFont val="Arial"/>
        <family val="0"/>
      </rPr>
      <t>(V)</t>
    </r>
  </si>
  <si>
    <r>
      <t>充电过流</t>
    </r>
    <r>
      <rPr>
        <sz val="10"/>
        <color indexed="8"/>
        <rFont val="Arial"/>
        <family val="0"/>
      </rPr>
      <t>(V)</t>
    </r>
  </si>
  <si>
    <r>
      <t>过充检测延时</t>
    </r>
    <r>
      <rPr>
        <sz val="10"/>
        <color indexed="8"/>
        <rFont val="Arial"/>
        <family val="0"/>
      </rPr>
      <t>(s)</t>
    </r>
  </si>
  <si>
    <r>
      <t>过放检测延时</t>
    </r>
    <r>
      <rPr>
        <sz val="10"/>
        <color indexed="8"/>
        <rFont val="Arial"/>
        <family val="0"/>
      </rPr>
      <t>(ms)</t>
    </r>
  </si>
  <si>
    <r>
      <t>放电过电流检测延时</t>
    </r>
    <r>
      <rPr>
        <sz val="10"/>
        <color indexed="8"/>
        <rFont val="Arial"/>
        <family val="0"/>
      </rPr>
      <t>ms)</t>
    </r>
  </si>
  <si>
    <r>
      <t>充电过电流检测延时</t>
    </r>
    <r>
      <rPr>
        <sz val="10"/>
        <color indexed="8"/>
        <rFont val="Arial"/>
        <family val="0"/>
      </rPr>
      <t>(ms)</t>
    </r>
  </si>
  <si>
    <r>
      <t>短路检测电压</t>
    </r>
    <r>
      <rPr>
        <sz val="10"/>
        <color indexed="8"/>
        <rFont val="Arial"/>
        <family val="0"/>
      </rPr>
      <t>(V)</t>
    </r>
  </si>
  <si>
    <r>
      <t>0V</t>
    </r>
    <r>
      <rPr>
        <sz val="10"/>
        <color indexed="8"/>
        <rFont val="宋体"/>
        <family val="0"/>
      </rPr>
      <t>充电</t>
    </r>
  </si>
  <si>
    <t>是否带
Rsens</t>
  </si>
  <si>
    <t>R5480K228CG</t>
  </si>
  <si>
    <t>DFN(PLP)1414-6</t>
  </si>
  <si>
    <t>DFN-6（1414）A</t>
  </si>
  <si>
    <t>R5480K228CL</t>
  </si>
  <si>
    <t>R5480K240CG</t>
  </si>
  <si>
    <t>R5480K241CG</t>
  </si>
  <si>
    <t>R5480K247CG</t>
  </si>
  <si>
    <t>R5480K257CL</t>
  </si>
  <si>
    <t>R5480K260CL</t>
  </si>
  <si>
    <t>R5480K261CL</t>
  </si>
  <si>
    <t>R5480K262CL</t>
  </si>
  <si>
    <t>R5480K266CL</t>
  </si>
  <si>
    <t>R5480K267CL</t>
  </si>
  <si>
    <t>R5480K275CL</t>
  </si>
  <si>
    <t>R5480K277CL</t>
  </si>
  <si>
    <t>R5480K278CL</t>
  </si>
  <si>
    <t>N</t>
  </si>
  <si>
    <t>R5480K283CL</t>
  </si>
  <si>
    <t>R5480K284CL</t>
  </si>
  <si>
    <t>R5480K285CL</t>
  </si>
  <si>
    <t>R5480K286CL</t>
  </si>
  <si>
    <t>R5480K287CL</t>
  </si>
  <si>
    <t>R5480K324CL</t>
  </si>
  <si>
    <t>R5480K326CL</t>
  </si>
  <si>
    <t>R5480K348CL</t>
  </si>
  <si>
    <t>红色为重点推荐料蓝色为通用料</t>
  </si>
  <si>
    <t>带RSENS单节重点推存产品</t>
  </si>
  <si>
    <t xml:space="preserve">                                               R5480K257CL</t>
  </si>
  <si>
    <t xml:space="preserve">                         封装类型</t>
  </si>
  <si>
    <t>功能版本</t>
  </si>
  <si>
    <t xml:space="preserve">                         K:DFN(PLP)1414-6</t>
  </si>
  <si>
    <t>L</t>
  </si>
  <si>
    <r>
      <t>R5486K</t>
    </r>
    <r>
      <rPr>
        <b/>
        <sz val="14"/>
        <color indexed="8"/>
        <rFont val="宋体"/>
        <family val="0"/>
      </rPr>
      <t>选型表</t>
    </r>
  </si>
  <si>
    <t>型号</t>
  </si>
  <si>
    <t>封装</t>
  </si>
  <si>
    <r>
      <t>过充检测</t>
    </r>
    <r>
      <rPr>
        <sz val="10"/>
        <color indexed="8"/>
        <rFont val="Arial"/>
        <family val="0"/>
      </rPr>
      <t>(V)</t>
    </r>
  </si>
  <si>
    <r>
      <t>过放检测</t>
    </r>
    <r>
      <rPr>
        <sz val="10"/>
        <color indexed="8"/>
        <rFont val="Arial"/>
        <family val="0"/>
      </rPr>
      <t>(V)</t>
    </r>
  </si>
  <si>
    <r>
      <t>放电过流</t>
    </r>
    <r>
      <rPr>
        <sz val="10"/>
        <color indexed="8"/>
        <rFont val="Arial"/>
        <family val="0"/>
      </rPr>
      <t>1(V)</t>
    </r>
  </si>
  <si>
    <r>
      <t>放电过流2</t>
    </r>
    <r>
      <rPr>
        <sz val="10"/>
        <color indexed="8"/>
        <rFont val="Arial"/>
        <family val="0"/>
      </rPr>
      <t>(V)</t>
    </r>
  </si>
  <si>
    <r>
      <t>充电过流</t>
    </r>
    <r>
      <rPr>
        <sz val="10"/>
        <color indexed="8"/>
        <rFont val="Arial"/>
        <family val="0"/>
      </rPr>
      <t>(V)</t>
    </r>
  </si>
  <si>
    <r>
      <t>过充检测延时</t>
    </r>
    <r>
      <rPr>
        <sz val="10"/>
        <color indexed="8"/>
        <rFont val="Arial"/>
        <family val="0"/>
      </rPr>
      <t>(s)</t>
    </r>
  </si>
  <si>
    <r>
      <t>过放检测延时</t>
    </r>
    <r>
      <rPr>
        <sz val="10"/>
        <color indexed="8"/>
        <rFont val="Arial"/>
        <family val="0"/>
      </rPr>
      <t>(ms)</t>
    </r>
  </si>
  <si>
    <r>
      <t>放电过电流检测延时</t>
    </r>
    <r>
      <rPr>
        <sz val="10"/>
        <color indexed="8"/>
        <rFont val="Arial"/>
        <family val="0"/>
      </rPr>
      <t>1(ms)</t>
    </r>
  </si>
  <si>
    <r>
      <t>放电过电流检测延时</t>
    </r>
    <r>
      <rPr>
        <sz val="10"/>
        <color indexed="8"/>
        <rFont val="Arial"/>
        <family val="0"/>
      </rPr>
      <t>2(ms)</t>
    </r>
  </si>
  <si>
    <r>
      <t>充电过电流检测延时</t>
    </r>
    <r>
      <rPr>
        <sz val="10"/>
        <color indexed="8"/>
        <rFont val="Arial"/>
        <family val="0"/>
      </rPr>
      <t>(ms)</t>
    </r>
  </si>
  <si>
    <r>
      <t>短路检测</t>
    </r>
    <r>
      <rPr>
        <sz val="10"/>
        <color indexed="8"/>
        <rFont val="Arial"/>
        <family val="0"/>
      </rPr>
      <t>(V)</t>
    </r>
  </si>
  <si>
    <t>0V充电</t>
  </si>
  <si>
    <t>R5486K101CG</t>
  </si>
  <si>
    <t>-</t>
  </si>
  <si>
    <t>R5486K102CG</t>
  </si>
  <si>
    <t>R5486K103CG</t>
  </si>
  <si>
    <t>R5486K104CG</t>
  </si>
  <si>
    <t>R5486K105CG</t>
  </si>
  <si>
    <t>R5486K106CG</t>
  </si>
  <si>
    <t>R5486K107CG</t>
  </si>
  <si>
    <t>R5486K108CG</t>
  </si>
  <si>
    <t>R5486K109CG</t>
  </si>
  <si>
    <t>R5486K110CG</t>
  </si>
  <si>
    <t>R5486K111CG</t>
  </si>
  <si>
    <t>R5486K112CG</t>
  </si>
  <si>
    <t>R5486K113CG</t>
  </si>
  <si>
    <t>R5486K114CG</t>
  </si>
  <si>
    <t>R5486K501CM</t>
  </si>
  <si>
    <t>-</t>
  </si>
  <si>
    <t>R5486K502CM</t>
  </si>
  <si>
    <t>R5486K503CM</t>
  </si>
  <si>
    <t>R5486K504CM</t>
  </si>
  <si>
    <t>R5486K505CM</t>
  </si>
  <si>
    <t>-</t>
  </si>
  <si>
    <t>R5486K506CM</t>
  </si>
  <si>
    <t>R5486K507CM</t>
  </si>
  <si>
    <t>-</t>
  </si>
  <si>
    <t>R5486K508CM</t>
  </si>
  <si>
    <t>R5486K509CM</t>
  </si>
  <si>
    <t>R5486K510CM</t>
  </si>
  <si>
    <t>R5486K511CM</t>
  </si>
  <si>
    <t>R5486K512CM</t>
  </si>
  <si>
    <t>R5486K513CM</t>
  </si>
  <si>
    <t>R5486K514CM</t>
  </si>
  <si>
    <t>R5486K515CM</t>
  </si>
  <si>
    <t>R5486K516CM</t>
  </si>
  <si>
    <t>R5486K517CM</t>
  </si>
  <si>
    <t>R5486K518CM</t>
  </si>
  <si>
    <t>R5486K519CM</t>
  </si>
  <si>
    <t>R5486K520CM</t>
  </si>
  <si>
    <t>R5486K521CM</t>
  </si>
  <si>
    <t>R5486K522CM</t>
  </si>
  <si>
    <t>R5486K523CM</t>
  </si>
  <si>
    <t>R5486K529CM</t>
  </si>
  <si>
    <t xml:space="preserve">            R5486K101CG</t>
  </si>
  <si>
    <t xml:space="preserve">     封装类型</t>
  </si>
  <si>
    <t xml:space="preserve">      功能版本</t>
  </si>
  <si>
    <t xml:space="preserve">   K:DFN(PLP)1414-6</t>
  </si>
  <si>
    <t xml:space="preserve">      延时版本  </t>
  </si>
  <si>
    <t>M</t>
  </si>
  <si>
    <r>
      <rPr>
        <b/>
        <sz val="14"/>
        <color indexed="8"/>
        <rFont val="Arial"/>
        <family val="0"/>
      </rPr>
      <t>R5494</t>
    </r>
    <r>
      <rPr>
        <b/>
        <sz val="14"/>
        <color indexed="8"/>
        <rFont val="ＭＳ Ｐゴシック"/>
        <family val="0"/>
      </rPr>
      <t>选型表</t>
    </r>
  </si>
  <si>
    <t>型号</t>
  </si>
  <si>
    <t>过充保护         (v)</t>
  </si>
  <si>
    <t>过充恢复 (v)</t>
  </si>
  <si>
    <t>过放保护(v)</t>
  </si>
  <si>
    <t xml:space="preserve"> 过放恢复     (v)</t>
  </si>
  <si>
    <t xml:space="preserve"> 放电过流     (v)</t>
  </si>
  <si>
    <t>充电过流     (v)</t>
  </si>
  <si>
    <t xml:space="preserve"> 过充检测延时(s)</t>
  </si>
  <si>
    <t xml:space="preserve"> 过放检测延时(ms)</t>
  </si>
  <si>
    <t xml:space="preserve"> 放电过流检测延时(ms)</t>
  </si>
  <si>
    <t>充电过流检测延时(ms)</t>
  </si>
  <si>
    <t>短路检测电压(v)</t>
  </si>
  <si>
    <t>短路检测延时(us)</t>
  </si>
  <si>
    <t xml:space="preserve"> 过流、短路轻载自恢复</t>
  </si>
  <si>
    <t>R5494L336AP</t>
  </si>
  <si>
    <t>Y</t>
  </si>
  <si>
    <t>R5494L341AP</t>
  </si>
  <si>
    <t>带RSENS单节重点推存产品</t>
  </si>
  <si>
    <t xml:space="preserve">            R5494L336AP</t>
  </si>
  <si>
    <t>功能版本</t>
  </si>
  <si>
    <t xml:space="preserve">   K:DFN(PLP)1414-6</t>
  </si>
  <si>
    <t>P</t>
  </si>
  <si>
    <t>自恢复</t>
  </si>
  <si>
    <t xml:space="preserve">     L:DFN1814-6</t>
  </si>
  <si>
    <r>
      <rPr>
        <b/>
        <sz val="14"/>
        <color indexed="8"/>
        <rFont val="Arial"/>
        <family val="0"/>
      </rPr>
      <t xml:space="preserve">R5460 </t>
    </r>
    <r>
      <rPr>
        <b/>
        <sz val="14"/>
        <color indexed="8"/>
        <rFont val="Arial Unicode MS"/>
        <family val="0"/>
      </rPr>
      <t>双节选型表</t>
    </r>
  </si>
  <si>
    <r>
      <t>过充检测</t>
    </r>
    <r>
      <rPr>
        <sz val="10"/>
        <color indexed="8"/>
        <rFont val="Arial"/>
        <family val="0"/>
      </rPr>
      <t>(V)</t>
    </r>
  </si>
  <si>
    <r>
      <t>过放检测</t>
    </r>
    <r>
      <rPr>
        <sz val="10"/>
        <color indexed="8"/>
        <rFont val="Arial"/>
        <family val="0"/>
      </rPr>
      <t>(V)</t>
    </r>
  </si>
  <si>
    <t>过放解除(V)</t>
  </si>
  <si>
    <r>
      <t>放电过流</t>
    </r>
    <r>
      <rPr>
        <sz val="10"/>
        <color indexed="8"/>
        <rFont val="Arial"/>
        <family val="0"/>
      </rPr>
      <t>(V)</t>
    </r>
  </si>
  <si>
    <r>
      <t>充电过流</t>
    </r>
    <r>
      <rPr>
        <sz val="10"/>
        <color indexed="8"/>
        <rFont val="Arial"/>
        <family val="0"/>
      </rPr>
      <t>(V)</t>
    </r>
  </si>
  <si>
    <r>
      <t>过充检测延时</t>
    </r>
    <r>
      <rPr>
        <sz val="10"/>
        <color indexed="8"/>
        <rFont val="Arial"/>
        <family val="0"/>
      </rPr>
      <t>(s)</t>
    </r>
  </si>
  <si>
    <r>
      <t>过放检测延时</t>
    </r>
    <r>
      <rPr>
        <sz val="10"/>
        <color indexed="8"/>
        <rFont val="Arial"/>
        <family val="0"/>
      </rPr>
      <t>(ms)</t>
    </r>
  </si>
  <si>
    <r>
      <t>放电过电流检测延时</t>
    </r>
    <r>
      <rPr>
        <sz val="10"/>
        <color indexed="8"/>
        <rFont val="Arial"/>
        <family val="0"/>
      </rPr>
      <t>(ms)</t>
    </r>
  </si>
  <si>
    <r>
      <t>充电过电流检测延时</t>
    </r>
    <r>
      <rPr>
        <sz val="10"/>
        <color indexed="8"/>
        <rFont val="Arial"/>
        <family val="0"/>
      </rPr>
      <t>(ms)</t>
    </r>
  </si>
  <si>
    <r>
      <t>短路检测延时</t>
    </r>
    <r>
      <rPr>
        <sz val="10"/>
        <color indexed="8"/>
        <rFont val="Arial"/>
        <family val="0"/>
      </rPr>
      <t>(μs)</t>
    </r>
  </si>
  <si>
    <r>
      <t>0V</t>
    </r>
    <r>
      <rPr>
        <sz val="10"/>
        <color indexed="8"/>
        <rFont val="宋体"/>
        <family val="0"/>
      </rPr>
      <t>充电</t>
    </r>
  </si>
  <si>
    <t>R5460N202AA</t>
  </si>
  <si>
    <t>4.250</t>
  </si>
  <si>
    <t>4.050</t>
  </si>
  <si>
    <t>2.40</t>
  </si>
  <si>
    <t>3.00</t>
  </si>
  <si>
    <t>0.150</t>
  </si>
  <si>
    <t>-0.400</t>
  </si>
  <si>
    <t>R5460N203AA</t>
  </si>
  <si>
    <t>4.350</t>
  </si>
  <si>
    <t>4.150</t>
  </si>
  <si>
    <t>2.30</t>
  </si>
  <si>
    <t>0.200</t>
  </si>
  <si>
    <t>R5460N204AA</t>
  </si>
  <si>
    <t xml:space="preserve">4.350 </t>
  </si>
  <si>
    <t>-0.200</t>
  </si>
  <si>
    <t>R5460N205AA</t>
  </si>
  <si>
    <t>0.100</t>
  </si>
  <si>
    <t>R5460N206AA</t>
  </si>
  <si>
    <t>4.290</t>
  </si>
  <si>
    <t>2.90</t>
  </si>
  <si>
    <t>3.10</t>
  </si>
  <si>
    <t>R5460N207AA</t>
  </si>
  <si>
    <t>R5460N208AA</t>
  </si>
  <si>
    <t>R5460N211AA</t>
  </si>
  <si>
    <t>3.20</t>
  </si>
  <si>
    <t>R5460N212AA</t>
  </si>
  <si>
    <t>R5460N214AC</t>
  </si>
  <si>
    <t>2.80</t>
  </si>
  <si>
    <t>R5460N209AD</t>
  </si>
  <si>
    <t>3.650</t>
  </si>
  <si>
    <t>3.450</t>
  </si>
  <si>
    <t>2.50</t>
  </si>
  <si>
    <t>-0.200</t>
  </si>
  <si>
    <t>R5460N210AD</t>
  </si>
  <si>
    <t>2.00</t>
  </si>
  <si>
    <t>R5460N213AD</t>
  </si>
  <si>
    <t>3.900</t>
  </si>
  <si>
    <t>R5460N207AF</t>
  </si>
  <si>
    <t>R5460N208AF</t>
  </si>
  <si>
    <t>4.050</t>
  </si>
  <si>
    <t>R5460N212AF</t>
  </si>
  <si>
    <t>0.200</t>
  </si>
  <si>
    <t>R5460N214AF</t>
  </si>
  <si>
    <t>R5460N215AF</t>
  </si>
  <si>
    <t>4.300</t>
  </si>
  <si>
    <t>4.100</t>
  </si>
  <si>
    <t>3.40</t>
  </si>
  <si>
    <t>R5460N218AF</t>
  </si>
  <si>
    <t>-0.100</t>
  </si>
  <si>
    <t>R5460N222AA</t>
  </si>
  <si>
    <t>4.200</t>
  </si>
  <si>
    <t>2.70</t>
  </si>
  <si>
    <t>2.85</t>
  </si>
  <si>
    <t>R5460N223AA</t>
  </si>
  <si>
    <t>-0.100</t>
  </si>
  <si>
    <t>R5460N225AF</t>
  </si>
  <si>
    <t>-0.150</t>
  </si>
  <si>
    <t>R5460N507AF</t>
  </si>
  <si>
    <t>4.350</t>
  </si>
  <si>
    <t>R5460N508AF</t>
  </si>
  <si>
    <t>4.050</t>
  </si>
  <si>
    <t>R5460N512AF</t>
  </si>
  <si>
    <t>R5460N514AF</t>
  </si>
  <si>
    <t>R5460N518AF</t>
  </si>
  <si>
    <t>R5460N525AF</t>
  </si>
  <si>
    <t>R5460N528AF</t>
  </si>
  <si>
    <t>4.425</t>
  </si>
  <si>
    <t>4.225</t>
  </si>
  <si>
    <t>R5460N534AF</t>
  </si>
  <si>
    <t>R5460N536AF</t>
  </si>
  <si>
    <t>R5460N537AF</t>
  </si>
  <si>
    <t>4.280</t>
  </si>
  <si>
    <t>R5460N538AF</t>
  </si>
  <si>
    <t>R5460N233AF</t>
  </si>
  <si>
    <t>3.950</t>
  </si>
  <si>
    <t>R5460N235AA</t>
  </si>
  <si>
    <t>4.475</t>
  </si>
  <si>
    <t>4.275</t>
  </si>
  <si>
    <t>2.60</t>
  </si>
  <si>
    <t>2.90</t>
  </si>
  <si>
    <t>0.200</t>
  </si>
  <si>
    <t>-0.200</t>
  </si>
  <si>
    <t>Y</t>
  </si>
  <si>
    <t>双节SOT23-6重点推荐产品</t>
  </si>
  <si>
    <t xml:space="preserve">                                 R5460N225AF</t>
  </si>
  <si>
    <t>　功能版本</t>
  </si>
  <si>
    <t xml:space="preserve">                                  封装类型</t>
  </si>
  <si>
    <t xml:space="preserve">                               N : SOT23</t>
  </si>
  <si>
    <t>A</t>
  </si>
  <si>
    <t xml:space="preserve">                               K:DFN1820-6</t>
  </si>
  <si>
    <t>自锁( 有滞回 )</t>
  </si>
  <si>
    <t>自恢复( 无滞回消除功能 )</t>
  </si>
  <si>
    <r>
      <rPr>
        <b/>
        <sz val="14"/>
        <color indexed="8"/>
        <rFont val="Arial"/>
        <family val="0"/>
      </rPr>
      <t xml:space="preserve">R5432 </t>
    </r>
    <r>
      <rPr>
        <b/>
        <sz val="14"/>
        <color indexed="8"/>
        <rFont val="Arial Unicode MS"/>
        <family val="0"/>
      </rPr>
      <t>3-5节选型表</t>
    </r>
  </si>
  <si>
    <r>
      <t>过充检测</t>
    </r>
    <r>
      <rPr>
        <sz val="10"/>
        <color indexed="8"/>
        <rFont val="Arial"/>
        <family val="0"/>
      </rPr>
      <t>(V)</t>
    </r>
  </si>
  <si>
    <t>均衡检测(V)</t>
  </si>
  <si>
    <r>
      <t>均衡</t>
    </r>
    <r>
      <rPr>
        <sz val="10"/>
        <color indexed="8"/>
        <rFont val="宋体"/>
        <family val="0"/>
      </rPr>
      <t>解除(V)</t>
    </r>
  </si>
  <si>
    <r>
      <t>过放检测</t>
    </r>
    <r>
      <rPr>
        <sz val="10"/>
        <color indexed="8"/>
        <rFont val="Arial"/>
        <family val="0"/>
      </rPr>
      <t>(V)</t>
    </r>
  </si>
  <si>
    <r>
      <t>放电过流1</t>
    </r>
    <r>
      <rPr>
        <sz val="10"/>
        <color indexed="8"/>
        <rFont val="Arial"/>
        <family val="0"/>
      </rPr>
      <t>(V)</t>
    </r>
  </si>
  <si>
    <r>
      <t>放电过流2</t>
    </r>
    <r>
      <rPr>
        <sz val="10"/>
        <color indexed="8"/>
        <rFont val="Arial"/>
        <family val="0"/>
      </rPr>
      <t>V)</t>
    </r>
  </si>
  <si>
    <t>短路检测(V)</t>
  </si>
  <si>
    <r>
      <t>充电过流检测</t>
    </r>
    <r>
      <rPr>
        <sz val="10"/>
        <color indexed="8"/>
        <rFont val="Arial"/>
        <family val="0"/>
      </rPr>
      <t>(V)</t>
    </r>
  </si>
  <si>
    <t>R5432V402BA</t>
  </si>
  <si>
    <t>SSOP24</t>
  </si>
  <si>
    <t>R5432V403BA</t>
  </si>
  <si>
    <t>R5432V404BA</t>
  </si>
  <si>
    <t>R5432V405BA</t>
  </si>
  <si>
    <t>R5432V406BA</t>
  </si>
  <si>
    <t>R5432V407BA</t>
  </si>
  <si>
    <t>R5432V408BA</t>
  </si>
  <si>
    <t>R5432V409BA</t>
  </si>
  <si>
    <t>R5432V410BC</t>
  </si>
  <si>
    <t>R5432V412BA</t>
  </si>
  <si>
    <t>R5432V413BA</t>
  </si>
  <si>
    <t>R5432V416BA</t>
  </si>
  <si>
    <t>R5432V418BC</t>
  </si>
  <si>
    <t>R5432V419BD</t>
  </si>
  <si>
    <t>R5432V420BD</t>
  </si>
  <si>
    <t>R5432V501BA</t>
  </si>
  <si>
    <t>R5432V502BA</t>
  </si>
  <si>
    <t>R5432V504BD</t>
  </si>
  <si>
    <t>R5432V505BD</t>
  </si>
  <si>
    <t>R5432V506BD</t>
  </si>
  <si>
    <t>R5432V507BD</t>
  </si>
  <si>
    <t>R5432V508BA</t>
  </si>
  <si>
    <t>R5432V509BD</t>
  </si>
  <si>
    <t>R5432V510BD</t>
  </si>
  <si>
    <t xml:space="preserve">                    R5432V404BA</t>
  </si>
  <si>
    <t>功能一览</t>
  </si>
  <si>
    <t xml:space="preserve">               封装类型</t>
  </si>
  <si>
    <t>过充电</t>
  </si>
  <si>
    <t>过放电</t>
  </si>
  <si>
    <t>向0V电池</t>
  </si>
  <si>
    <t>短路检测</t>
  </si>
  <si>
    <t>断线检测</t>
  </si>
  <si>
    <t>级联</t>
  </si>
  <si>
    <t xml:space="preserve">               V:SSOP24</t>
  </si>
  <si>
    <t>恢复条件</t>
  </si>
  <si>
    <t>充电可否</t>
  </si>
  <si>
    <t>电压</t>
  </si>
  <si>
    <t>可/不可</t>
  </si>
  <si>
    <t>R5432VxxxXA</t>
  </si>
  <si>
    <t>电平解除</t>
  </si>
  <si>
    <t>可</t>
  </si>
  <si>
    <t>1.0V</t>
  </si>
  <si>
    <t>R5432VxxxXB</t>
  </si>
  <si>
    <t>禁止</t>
  </si>
  <si>
    <t>0.75V</t>
  </si>
  <si>
    <t>R5432VxxxXC</t>
  </si>
  <si>
    <t>R5432VxxxXD</t>
  </si>
  <si>
    <t>电平解除（※）</t>
  </si>
  <si>
    <t>VDET32</t>
  </si>
  <si>
    <t>×1.67</t>
  </si>
  <si>
    <t>※有Hys-cancel功能。</t>
  </si>
  <si>
    <t>延迟时间一览</t>
  </si>
  <si>
    <t>过充电检测
延时时间
tVDET1(s)</t>
  </si>
  <si>
    <t>过放电检测
延时时间
tVDET2(ms)</t>
  </si>
  <si>
    <t>放电过电流
检测延时间
1tVDET31(ms)</t>
  </si>
  <si>
    <t>放电过电流检测延时间
2tVDET32(ms)</t>
  </si>
  <si>
    <t>充电过电流检测延时时间tVDET4(ms)</t>
  </si>
  <si>
    <t>短路检测延时间
tShort(us)</t>
  </si>
  <si>
    <t>R5432VxxxAX</t>
  </si>
  <si>
    <r>
      <t>3.64×C</t>
    </r>
    <r>
      <rPr>
        <vertAlign val="subscript"/>
        <sz val="10"/>
        <color indexed="8"/>
        <rFont val="Arial Unicode MS"/>
        <family val="0"/>
      </rPr>
      <t>CT1</t>
    </r>
    <r>
      <rPr>
        <sz val="10"/>
        <color indexed="8"/>
        <rFont val="Arial Unicode MS"/>
        <family val="0"/>
      </rPr>
      <t xml:space="preserve"> (nF)</t>
    </r>
  </si>
  <si>
    <r>
      <t>3.05×C</t>
    </r>
    <r>
      <rPr>
        <vertAlign val="subscript"/>
        <sz val="10"/>
        <color indexed="8"/>
        <rFont val="Arial Unicode MS"/>
        <family val="0"/>
      </rPr>
      <t>CT2</t>
    </r>
    <r>
      <rPr>
        <sz val="10"/>
        <color indexed="8"/>
        <rFont val="Arial Unicode MS"/>
        <family val="0"/>
      </rPr>
      <t xml:space="preserve"> (nF) </t>
    </r>
  </si>
  <si>
    <t>ｔVDET31/100</t>
  </si>
  <si>
    <t>R5432VxxxBX</t>
  </si>
  <si>
    <r>
      <t>3.88×C</t>
    </r>
    <r>
      <rPr>
        <vertAlign val="subscript"/>
        <sz val="10"/>
        <color indexed="8"/>
        <rFont val="Arial Unicode MS"/>
        <family val="0"/>
      </rPr>
      <t>CT1</t>
    </r>
    <r>
      <rPr>
        <sz val="10"/>
        <color indexed="8"/>
        <rFont val="Arial Unicode MS"/>
        <family val="0"/>
      </rPr>
      <t xml:space="preserve"> (nF)</t>
    </r>
  </si>
  <si>
    <r>
      <t>3.26×C</t>
    </r>
    <r>
      <rPr>
        <vertAlign val="subscript"/>
        <sz val="10"/>
        <color indexed="8"/>
        <rFont val="Arial Unicode MS"/>
        <family val="0"/>
      </rPr>
      <t>CT2</t>
    </r>
    <r>
      <rPr>
        <sz val="10"/>
        <color indexed="8"/>
        <rFont val="Arial Unicode MS"/>
        <family val="0"/>
      </rPr>
      <t xml:space="preserve"> (nF) </t>
    </r>
  </si>
  <si>
    <t>ｔVDET31/6</t>
  </si>
  <si>
    <r>
      <t>* C</t>
    </r>
    <r>
      <rPr>
        <vertAlign val="subscript"/>
        <sz val="10.5"/>
        <color indexed="8"/>
        <rFont val="Arial Unicode MS"/>
        <family val="0"/>
      </rPr>
      <t>CT1</t>
    </r>
    <r>
      <rPr>
        <sz val="10.5"/>
        <color indexed="8"/>
        <rFont val="Arial Unicode MS"/>
        <family val="0"/>
      </rPr>
      <t>是CT1引脚上所接的电容；C</t>
    </r>
    <r>
      <rPr>
        <vertAlign val="subscript"/>
        <sz val="10.5"/>
        <color indexed="8"/>
        <rFont val="Arial Unicode MS"/>
        <family val="0"/>
      </rPr>
      <t>CT2</t>
    </r>
    <r>
      <rPr>
        <sz val="10.5"/>
        <color indexed="8"/>
        <rFont val="Arial Unicode MS"/>
        <family val="0"/>
      </rPr>
      <t>是CT2引脚上所接的电容。关于tVDET2,tVDET31,tVDET32，
详见功能说明部分。</t>
    </r>
  </si>
  <si>
    <r>
      <rPr>
        <b/>
        <sz val="14"/>
        <color indexed="8"/>
        <rFont val="Arial"/>
        <family val="0"/>
      </rPr>
      <t xml:space="preserve">R5436 </t>
    </r>
    <r>
      <rPr>
        <b/>
        <sz val="14"/>
        <color indexed="8"/>
        <rFont val="宋体"/>
        <family val="0"/>
      </rPr>
      <t xml:space="preserve"> 3-5节选</t>
    </r>
    <r>
      <rPr>
        <b/>
        <sz val="14"/>
        <color indexed="8"/>
        <rFont val="ＭＳ Ｐゴシック"/>
        <family val="0"/>
      </rPr>
      <t>型表</t>
    </r>
  </si>
  <si>
    <t>型号</t>
  </si>
  <si>
    <t>过充电检测电压</t>
  </si>
  <si>
    <t>过充电解除电压</t>
  </si>
  <si>
    <r>
      <t>均衡检测电压</t>
    </r>
    <r>
      <rPr>
        <sz val="10"/>
        <color indexed="8"/>
        <rFont val="Arial"/>
        <family val="0"/>
      </rPr>
      <t>VCBDn</t>
    </r>
  </si>
  <si>
    <r>
      <t>均衡解除电压</t>
    </r>
    <r>
      <rPr>
        <sz val="10"/>
        <color indexed="8"/>
        <rFont val="Arial"/>
        <family val="0"/>
      </rPr>
      <t>VCBRn</t>
    </r>
  </si>
  <si>
    <r>
      <t>过放电检测电压</t>
    </r>
    <r>
      <rPr>
        <sz val="10"/>
        <color indexed="8"/>
        <rFont val="Arial"/>
        <family val="0"/>
      </rPr>
      <t>VDET2n</t>
    </r>
  </si>
  <si>
    <r>
      <t>过放电解除电压</t>
    </r>
    <r>
      <rPr>
        <sz val="10"/>
        <color indexed="8"/>
        <rFont val="Arial"/>
        <family val="0"/>
      </rPr>
      <t>VREL2n</t>
    </r>
  </si>
  <si>
    <r>
      <t>放</t>
    </r>
    <r>
      <rPr>
        <sz val="10"/>
        <color indexed="8"/>
        <rFont val="宋体"/>
        <family val="0"/>
      </rPr>
      <t>电过电流检测电压</t>
    </r>
    <r>
      <rPr>
        <sz val="11"/>
        <color indexed="8"/>
        <rFont val="ＭＳ Ｐゴシック"/>
        <family val="0"/>
      </rPr>
      <t>1</t>
    </r>
  </si>
  <si>
    <r>
      <t>放</t>
    </r>
    <r>
      <rPr>
        <sz val="10"/>
        <color indexed="8"/>
        <rFont val="宋体"/>
        <family val="0"/>
      </rPr>
      <t>电过电流检测电压</t>
    </r>
    <r>
      <rPr>
        <sz val="11"/>
        <color indexed="8"/>
        <rFont val="ＭＳ Ｐゴシック"/>
        <family val="0"/>
      </rPr>
      <t>2</t>
    </r>
  </si>
  <si>
    <r>
      <t>短路检测电压</t>
    </r>
    <r>
      <rPr>
        <sz val="10"/>
        <color indexed="8"/>
        <rFont val="Arial"/>
        <family val="0"/>
      </rPr>
      <t>VSHORT</t>
    </r>
  </si>
  <si>
    <r>
      <t>充</t>
    </r>
    <r>
      <rPr>
        <sz val="10"/>
        <color indexed="8"/>
        <rFont val="宋体"/>
        <family val="0"/>
      </rPr>
      <t>电过电流检测电压</t>
    </r>
  </si>
  <si>
    <t>R5436T502BA</t>
  </si>
  <si>
    <t>SSOP28</t>
  </si>
  <si>
    <t>R5436T502BB</t>
  </si>
  <si>
    <t>R5436T503BA</t>
  </si>
  <si>
    <t>R5436T503BB</t>
  </si>
  <si>
    <t>R5436T504BA</t>
  </si>
  <si>
    <t>R5436T504BB</t>
  </si>
  <si>
    <t>R5436T505BA</t>
  </si>
  <si>
    <t>R5436T506BA</t>
  </si>
  <si>
    <t>R5436T507BA</t>
  </si>
  <si>
    <t>R5436T508BA</t>
  </si>
  <si>
    <t>R5436T509BA</t>
  </si>
  <si>
    <t>R5436T510BA</t>
  </si>
  <si>
    <t>R5436T511BB</t>
  </si>
  <si>
    <t>R5436T512BB</t>
  </si>
  <si>
    <t>R5436T513BB</t>
  </si>
  <si>
    <r>
      <t>红</t>
    </r>
    <r>
      <rPr>
        <b/>
        <sz val="12"/>
        <color indexed="10"/>
        <rFont val="ＭＳ Ｐゴシック"/>
        <family val="0"/>
      </rPr>
      <t>色</t>
    </r>
    <r>
      <rPr>
        <b/>
        <sz val="12"/>
        <color indexed="10"/>
        <rFont val="宋体"/>
        <family val="0"/>
      </rPr>
      <t>为</t>
    </r>
    <r>
      <rPr>
        <b/>
        <sz val="12"/>
        <color indexed="10"/>
        <rFont val="ＭＳ Ｐゴシック"/>
        <family val="0"/>
      </rPr>
      <t>重点推荐料</t>
    </r>
    <r>
      <rPr>
        <b/>
        <sz val="12"/>
        <color indexed="10"/>
        <rFont val="宋体"/>
        <family val="0"/>
      </rPr>
      <t>蓝</t>
    </r>
    <r>
      <rPr>
        <b/>
        <sz val="12"/>
        <color indexed="10"/>
        <rFont val="ＭＳ Ｐゴシック"/>
        <family val="0"/>
      </rPr>
      <t>色</t>
    </r>
    <r>
      <rPr>
        <b/>
        <sz val="12"/>
        <color indexed="10"/>
        <rFont val="宋体"/>
        <family val="0"/>
      </rPr>
      <t>为</t>
    </r>
    <r>
      <rPr>
        <b/>
        <sz val="12"/>
        <color indexed="10"/>
        <rFont val="ＭＳ Ｐゴシック"/>
        <family val="0"/>
      </rPr>
      <t>通用料</t>
    </r>
  </si>
  <si>
    <t xml:space="preserve">                   R5436T502BA   </t>
  </si>
  <si>
    <t xml:space="preserve">                   封装类型</t>
  </si>
  <si>
    <t>R5436TxxxBA</t>
  </si>
  <si>
    <t>锁存型</t>
  </si>
  <si>
    <t xml:space="preserve">          V:SSOP28</t>
  </si>
  <si>
    <r>
      <t>3.60×C</t>
    </r>
    <r>
      <rPr>
        <vertAlign val="subscript"/>
        <sz val="10"/>
        <color indexed="8"/>
        <rFont val="Arial Unicode MS"/>
        <family val="0"/>
      </rPr>
      <t>CT1</t>
    </r>
    <r>
      <rPr>
        <sz val="10"/>
        <color indexed="8"/>
        <rFont val="Arial Unicode MS"/>
        <family val="0"/>
      </rPr>
      <t xml:space="preserve"> (nF)</t>
    </r>
  </si>
  <si>
    <r>
      <t>3.00×C</t>
    </r>
    <r>
      <rPr>
        <vertAlign val="subscript"/>
        <sz val="10"/>
        <color indexed="8"/>
        <rFont val="Arial Unicode MS"/>
        <family val="0"/>
      </rPr>
      <t>CT2</t>
    </r>
    <r>
      <rPr>
        <sz val="10"/>
        <color indexed="8"/>
        <rFont val="Arial Unicode MS"/>
        <family val="0"/>
      </rPr>
      <t xml:space="preserve"> (nF) </t>
    </r>
  </si>
  <si>
    <t>ｔVDET31/6</t>
  </si>
  <si>
    <r>
      <t>* C</t>
    </r>
    <r>
      <rPr>
        <vertAlign val="subscript"/>
        <sz val="10.5"/>
        <color indexed="8"/>
        <rFont val="Arial Unicode MS"/>
        <family val="0"/>
      </rPr>
      <t>CT1</t>
    </r>
    <r>
      <rPr>
        <sz val="10.5"/>
        <color indexed="8"/>
        <rFont val="Arial Unicode MS"/>
        <family val="0"/>
      </rPr>
      <t>是CT1引脚上所接的电容；C</t>
    </r>
    <r>
      <rPr>
        <vertAlign val="subscript"/>
        <sz val="10.5"/>
        <color indexed="8"/>
        <rFont val="Arial Unicode MS"/>
        <family val="0"/>
      </rPr>
      <t>CT2</t>
    </r>
    <r>
      <rPr>
        <sz val="10.5"/>
        <color indexed="8"/>
        <rFont val="Arial Unicode MS"/>
        <family val="0"/>
      </rPr>
      <t>是CT2引脚上所接的电容。关于tVDET2,tVDET31,tVDET32，
详见功能说明部分。</t>
    </r>
  </si>
  <si>
    <r>
      <rPr>
        <b/>
        <sz val="14"/>
        <color indexed="8"/>
        <rFont val="Arial"/>
        <family val="0"/>
      </rPr>
      <t xml:space="preserve">R5650 </t>
    </r>
    <r>
      <rPr>
        <b/>
        <sz val="14"/>
        <color indexed="8"/>
        <rFont val="宋体"/>
        <family val="0"/>
      </rPr>
      <t xml:space="preserve"> 3-5节选</t>
    </r>
    <r>
      <rPr>
        <b/>
        <sz val="14"/>
        <color indexed="8"/>
        <rFont val="ＭＳ Ｐゴシック"/>
        <family val="0"/>
      </rPr>
      <t>型表</t>
    </r>
  </si>
  <si>
    <r>
      <t>过放电检测电压</t>
    </r>
    <r>
      <rPr>
        <sz val="10"/>
        <color indexed="8"/>
        <rFont val="Arial"/>
        <family val="0"/>
      </rPr>
      <t>VDET2n</t>
    </r>
  </si>
  <si>
    <r>
      <t>过放电解除电压</t>
    </r>
    <r>
      <rPr>
        <sz val="10"/>
        <color indexed="8"/>
        <rFont val="Arial"/>
        <family val="0"/>
      </rPr>
      <t>VREL2n</t>
    </r>
  </si>
  <si>
    <r>
      <t>放</t>
    </r>
    <r>
      <rPr>
        <sz val="10"/>
        <color indexed="8"/>
        <rFont val="宋体"/>
        <family val="0"/>
      </rPr>
      <t>电过电流检测电压</t>
    </r>
    <r>
      <rPr>
        <sz val="11"/>
        <color indexed="8"/>
        <rFont val="ＭＳ Ｐゴシック"/>
        <family val="0"/>
      </rPr>
      <t>1</t>
    </r>
  </si>
  <si>
    <r>
      <t>放</t>
    </r>
    <r>
      <rPr>
        <sz val="10"/>
        <color indexed="8"/>
        <rFont val="宋体"/>
        <family val="0"/>
      </rPr>
      <t>电过电流检测电压</t>
    </r>
    <r>
      <rPr>
        <sz val="11"/>
        <color indexed="8"/>
        <rFont val="ＭＳ Ｐゴシック"/>
        <family val="0"/>
      </rPr>
      <t>2</t>
    </r>
  </si>
  <si>
    <r>
      <t>短路检测电压</t>
    </r>
    <r>
      <rPr>
        <sz val="10"/>
        <color indexed="8"/>
        <rFont val="Arial"/>
        <family val="0"/>
      </rPr>
      <t>VSHORT</t>
    </r>
  </si>
  <si>
    <r>
      <t>充</t>
    </r>
    <r>
      <rPr>
        <sz val="10"/>
        <color indexed="8"/>
        <rFont val="宋体"/>
        <family val="0"/>
      </rPr>
      <t>电过电流检测电压</t>
    </r>
  </si>
  <si>
    <t>tVDET4(ms)</t>
  </si>
  <si>
    <r>
      <t>充</t>
    </r>
    <r>
      <rPr>
        <sz val="10"/>
        <color indexed="8"/>
        <rFont val="宋体"/>
        <family val="0"/>
      </rPr>
      <t>电高温</t>
    </r>
  </si>
  <si>
    <r>
      <t>充</t>
    </r>
    <r>
      <rPr>
        <sz val="10"/>
        <color indexed="8"/>
        <rFont val="宋体"/>
        <family val="0"/>
      </rPr>
      <t>电低温</t>
    </r>
  </si>
  <si>
    <t>放电高温</t>
  </si>
  <si>
    <t xml:space="preserve">0V可充/禁止 </t>
  </si>
  <si>
    <t>R5650T401AA</t>
  </si>
  <si>
    <t>SSOP20</t>
  </si>
  <si>
    <t>45℃</t>
  </si>
  <si>
    <t>0℃</t>
  </si>
  <si>
    <t>70℃</t>
  </si>
  <si>
    <t xml:space="preserve">R5650T401BC </t>
  </si>
  <si>
    <t>R5650T402AA</t>
  </si>
  <si>
    <t>R5650T402BC</t>
  </si>
  <si>
    <t>R5650T403AA</t>
  </si>
  <si>
    <t>55℃</t>
  </si>
  <si>
    <t>-3℃</t>
  </si>
  <si>
    <t>R5650T403BC</t>
  </si>
  <si>
    <t>R5650T404AA</t>
  </si>
  <si>
    <t>R5650T404BC</t>
  </si>
  <si>
    <t>R5650T405AA</t>
  </si>
  <si>
    <t>R5650T405BC</t>
  </si>
  <si>
    <t>R5650T406AA</t>
  </si>
  <si>
    <t>R5650T406BC</t>
  </si>
  <si>
    <r>
      <t>红</t>
    </r>
    <r>
      <rPr>
        <b/>
        <sz val="12"/>
        <color indexed="10"/>
        <rFont val="ＭＳ Ｐゴシック"/>
        <family val="0"/>
      </rPr>
      <t>色</t>
    </r>
    <r>
      <rPr>
        <b/>
        <sz val="12"/>
        <color indexed="10"/>
        <rFont val="宋体"/>
        <family val="0"/>
      </rPr>
      <t>为</t>
    </r>
    <r>
      <rPr>
        <b/>
        <sz val="12"/>
        <color indexed="10"/>
        <rFont val="ＭＳ Ｐゴシック"/>
        <family val="0"/>
      </rPr>
      <t>重点推荐料</t>
    </r>
    <r>
      <rPr>
        <b/>
        <sz val="12"/>
        <color indexed="10"/>
        <rFont val="宋体"/>
        <family val="0"/>
      </rPr>
      <t>蓝</t>
    </r>
    <r>
      <rPr>
        <b/>
        <sz val="12"/>
        <color indexed="10"/>
        <rFont val="ＭＳ Ｐゴシック"/>
        <family val="0"/>
      </rPr>
      <t>色</t>
    </r>
    <r>
      <rPr>
        <b/>
        <sz val="12"/>
        <color indexed="10"/>
        <rFont val="宋体"/>
        <family val="0"/>
      </rPr>
      <t>为</t>
    </r>
    <r>
      <rPr>
        <b/>
        <sz val="12"/>
        <color indexed="10"/>
        <rFont val="ＭＳ Ｐゴシック"/>
        <family val="0"/>
      </rPr>
      <t>通用料</t>
    </r>
  </si>
  <si>
    <t xml:space="preserve">      R5650T401AA</t>
  </si>
  <si>
    <t xml:space="preserve">型号 
 </t>
  </si>
  <si>
    <t>R5650TxxxAA</t>
  </si>
  <si>
    <t>可/禁止</t>
  </si>
  <si>
    <t>V:SSOP20</t>
  </si>
  <si>
    <r>
      <t>3.60×C</t>
    </r>
    <r>
      <rPr>
        <vertAlign val="subscript"/>
        <sz val="10"/>
        <color indexed="8"/>
        <rFont val="Arial Unicode MS"/>
        <family val="0"/>
      </rPr>
      <t>CT1</t>
    </r>
    <r>
      <rPr>
        <sz val="10"/>
        <color indexed="8"/>
        <rFont val="Arial Unicode MS"/>
        <family val="0"/>
      </rPr>
      <t xml:space="preserve"> (nF)</t>
    </r>
  </si>
  <si>
    <r>
      <t>3.00×C</t>
    </r>
    <r>
      <rPr>
        <vertAlign val="subscript"/>
        <sz val="10"/>
        <color indexed="8"/>
        <rFont val="Arial Unicode MS"/>
        <family val="0"/>
      </rPr>
      <t>CT2</t>
    </r>
    <r>
      <rPr>
        <sz val="10"/>
        <color indexed="8"/>
        <rFont val="Arial Unicode MS"/>
        <family val="0"/>
      </rPr>
      <t xml:space="preserve"> (nF) </t>
    </r>
  </si>
  <si>
    <r>
      <t>3.00×C</t>
    </r>
    <r>
      <rPr>
        <vertAlign val="subscript"/>
        <sz val="10"/>
        <color indexed="8"/>
        <rFont val="Arial Unicode MS"/>
        <family val="0"/>
      </rPr>
      <t>CT3</t>
    </r>
    <r>
      <rPr>
        <sz val="10"/>
        <color indexed="8"/>
        <rFont val="Arial Unicode MS"/>
        <family val="0"/>
      </rPr>
      <t xml:space="preserve"> (nF) </t>
    </r>
  </si>
</sst>
</file>

<file path=xl/styles.xml><?xml version="1.0" encoding="utf-8"?>
<styleSheet xmlns="http://schemas.openxmlformats.org/spreadsheetml/2006/main">
  <numFmts count="24">
    <numFmt numFmtId="5" formatCode="#,##0\ &quot;￥&quot;;\-#,##0\ &quot;￥&quot;"/>
    <numFmt numFmtId="6" formatCode="#,##0\ &quot;￥&quot;;[Red]\-#,##0\ &quot;￥&quot;"/>
    <numFmt numFmtId="7" formatCode="#,##0.00\ &quot;￥&quot;;\-#,##0.00\ &quot;￥&quot;"/>
    <numFmt numFmtId="8" formatCode="#,##0.00\ &quot;￥&quot;;[Red]\-#,##0.00\ &quot;￥&quot;"/>
    <numFmt numFmtId="42" formatCode="_-* #,##0\ &quot;￥&quot;_-;\-* #,##0\ &quot;￥&quot;_-;_-* &quot;-&quot;\ &quot;￥&quot;_-;_-@_-"/>
    <numFmt numFmtId="41" formatCode="_-* #,##0\ _￥_-;\-* #,##0\ _￥_-;_-* &quot;-&quot;\ _￥_-;_-@_-"/>
    <numFmt numFmtId="44" formatCode="_-* #,##0.00\ &quot;￥&quot;_-;\-* #,##0.00\ &quot;￥&quot;_-;_-* &quot;-&quot;??\ &quot;￥&quot;_-;_-@_-"/>
    <numFmt numFmtId="43" formatCode="_-* #,##0.00\ _￥_-;\-* #,##0.00\ _￥_-;_-* &quot;-&quot;??\ _￥_-;_-@_-"/>
    <numFmt numFmtId="164" formatCode="&quot;\&quot;#,##0;[Red]&quot;\&quot;\-#,##0"/>
    <numFmt numFmtId="165" formatCode="&quot;\&quot;#,##0.00;[Red]&quot;\&quot;\-#,##0.00"/>
    <numFmt numFmtId="166" formatCode="0.000"/>
    <numFmt numFmtId="167" formatCode="0.000_ "/>
    <numFmt numFmtId="168" formatCode="[&lt;=999]000;000\-00"/>
    <numFmt numFmtId="169" formatCode="0.00_ "/>
    <numFmt numFmtId="170" formatCode="0.000_);[Red]\(0.000\)"/>
    <numFmt numFmtId="171" formatCode="0_);[Red]\(0\)"/>
    <numFmt numFmtId="172" formatCode="_ * #,##0.000_ ;_ * \-#,##0.000_ ;_ * &quot;-&quot;???_ ;_ @_ "/>
    <numFmt numFmtId="173" formatCode="0.0_ "/>
    <numFmt numFmtId="174" formatCode="_￥\ 0.00;[Red]\-_￥\ 0.00"/>
    <numFmt numFmtId="175" formatCode="_￥\ 0;[Red]\-_￥\ 0"/>
    <numFmt numFmtId="14" formatCode="DD/MM/YYYY"/>
    <numFmt numFmtId="9" formatCode="0%"/>
    <numFmt numFmtId="2" formatCode="0.00"/>
    <numFmt numFmtId="49" formatCode="@"/>
  </numFmts>
  <fonts count="73">
    <font>
      <sz val="11"/>
      <color indexed="8"/>
      <name val="ＭＳ Ｐゴシック"/>
      <family val="0"/>
    </font>
    <font>
      <sz val="10"/>
      <color indexed="8"/>
      <name val="Arial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.5"/>
      <color indexed="8"/>
      <name val="宋体"/>
      <family val="0"/>
    </font>
    <font>
      <sz val="11"/>
      <color indexed="10"/>
      <name val="Arial"/>
      <family val="0"/>
    </font>
    <font>
      <sz val="11"/>
      <color indexed="8"/>
      <name val="Arial"/>
      <family val="0"/>
    </font>
    <font>
      <b/>
      <sz val="12"/>
      <color indexed="10"/>
      <name val="宋体"/>
      <family val="0"/>
    </font>
    <font>
      <sz val="11"/>
      <color indexed="10"/>
      <name val="ＭＳ Ｐゴシック"/>
      <family val="0"/>
    </font>
    <font>
      <sz val="11"/>
      <color indexed="48"/>
      <name val="ＭＳ Ｐゴシック"/>
      <family val="0"/>
    </font>
    <font>
      <b/>
      <sz val="14"/>
      <color indexed="8"/>
      <name val="Arial Unicode MS"/>
      <family val="0"/>
    </font>
    <font>
      <sz val="10"/>
      <color indexed="8"/>
      <name val="ＭＳ Ｐゴシック"/>
      <family val="0"/>
    </font>
    <font>
      <sz val="11"/>
      <color indexed="12"/>
      <name val="Arial"/>
      <family val="0"/>
    </font>
    <font>
      <b/>
      <sz val="12"/>
      <color indexed="10"/>
      <name val="Arial Unicode MS"/>
      <family val="0"/>
    </font>
    <font>
      <sz val="11"/>
      <color indexed="8"/>
      <name val="Arial Unicode MS"/>
      <family val="0"/>
    </font>
    <font>
      <sz val="16"/>
      <color indexed="8"/>
      <name val="Arial Unicode MS"/>
      <family val="0"/>
    </font>
    <font>
      <sz val="10.5"/>
      <color indexed="8"/>
      <name val="Arial Unicode MS"/>
      <family val="0"/>
    </font>
    <font>
      <sz val="10"/>
      <color indexed="8"/>
      <name val="Arial Unicode MS"/>
      <family val="0"/>
    </font>
    <font>
      <sz val="12"/>
      <color indexed="8"/>
      <name val="Arial"/>
      <family val="0"/>
    </font>
    <font>
      <sz val="12"/>
      <color indexed="10"/>
      <name val="Arial"/>
      <family val="0"/>
    </font>
    <font>
      <sz val="16"/>
      <color indexed="8"/>
      <name val="Arial"/>
      <family val="0"/>
    </font>
    <font>
      <b/>
      <sz val="14"/>
      <color indexed="8"/>
      <name val="Arial"/>
      <family val="0"/>
    </font>
    <font>
      <sz val="12"/>
      <color indexed="8"/>
      <name val="ＭＳ Ｐゴシック"/>
      <family val="0"/>
    </font>
    <font>
      <sz val="11"/>
      <color indexed="8"/>
      <name val="FangSong"/>
      <family val="0"/>
    </font>
    <font>
      <sz val="12"/>
      <color indexed="8"/>
      <name val="FangSong"/>
      <family val="0"/>
    </font>
    <font>
      <sz val="10"/>
      <color indexed="8"/>
      <name val="FangSong"/>
      <family val="0"/>
    </font>
    <font>
      <b/>
      <sz val="11"/>
      <color indexed="8"/>
      <name val="Arial"/>
      <family val="0"/>
    </font>
    <font>
      <sz val="12"/>
      <color indexed="8"/>
      <name val="Arial Unicode MS"/>
      <family val="0"/>
    </font>
    <font>
      <sz val="12"/>
      <color indexed="12"/>
      <name val="Arial Unicode MS"/>
      <family val="0"/>
    </font>
    <font>
      <sz val="12"/>
      <color indexed="10"/>
      <name val="宋体"/>
      <family val="0"/>
    </font>
    <font>
      <b/>
      <sz val="12"/>
      <color indexed="10"/>
      <name val="ＭＳ Ｐゴシック"/>
      <family val="0"/>
    </font>
    <font>
      <vertAlign val="subscript"/>
      <sz val="10"/>
      <color indexed="8"/>
      <name val="Arial Unicode MS"/>
      <family val="0"/>
    </font>
    <font>
      <vertAlign val="subscript"/>
      <sz val="10.5"/>
      <color indexed="8"/>
      <name val="Arial Unicode MS"/>
      <family val="0"/>
    </font>
    <font>
      <b/>
      <sz val="14"/>
      <color indexed="8"/>
      <name val="宋体"/>
      <family val="0"/>
    </font>
    <font>
      <sz val="14"/>
      <color indexed="8"/>
      <name val="Arial"/>
      <family val="0"/>
    </font>
    <font>
      <b/>
      <sz val="14"/>
      <color indexed="8"/>
      <name val="ＭＳ Ｐゴシック"/>
      <family val="0"/>
    </font>
    <font>
      <sz val="11"/>
      <color indexed="8"/>
      <name val="宋体"/>
      <family val="0"/>
    </font>
    <font>
      <sz val="10.5"/>
      <color indexed="8"/>
      <name val="Calibri"/>
      <family val="0"/>
    </font>
    <font>
      <b/>
      <sz val="15"/>
      <color indexed="8"/>
      <name val="Calibri"/>
      <family val="0"/>
    </font>
    <font>
      <sz val="10.5"/>
      <color indexed="8"/>
      <name val="ＭＳ Ｐゴシック"/>
      <family val="0"/>
    </font>
    <font>
      <b/>
      <sz val="16"/>
      <color indexed="8"/>
      <name val="Arial"/>
      <family val="0"/>
    </font>
    <font>
      <sz val="10"/>
      <color indexed="10"/>
      <name val="ＭＳ Ｐゴシック"/>
      <family val="0"/>
    </font>
    <font>
      <sz val="10"/>
      <color indexed="12"/>
      <name val="ＭＳ Ｐゴシック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10"/>
      <name val="Arial Unicode MS"/>
      <family val="0"/>
    </font>
    <font>
      <sz val="10"/>
      <color indexed="48"/>
      <name val="ＭＳ Ｐゴシック"/>
      <family val="0"/>
    </font>
    <font>
      <sz val="10"/>
      <color indexed="12"/>
      <name val="Arial Unicode MS"/>
      <family val="0"/>
    </font>
    <font>
      <sz val="10"/>
      <color indexed="18"/>
      <name val="ＭＳ Ｐゴシック"/>
      <family val="0"/>
    </font>
    <font>
      <sz val="11"/>
      <color indexed="10"/>
      <name val="Arial Unicode MS"/>
      <family val="0"/>
    </font>
    <font>
      <sz val="10"/>
      <color indexed="30"/>
      <name val="ＭＳ Ｐゴシック"/>
      <family val="0"/>
    </font>
    <font>
      <sz val="10"/>
      <color indexed="30"/>
      <name val="Arial"/>
      <family val="0"/>
    </font>
    <font>
      <sz val="10"/>
      <color indexed="12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4"/>
      <color indexed="8"/>
      <name val="ＭＳ 明朝"/>
      <family val="0"/>
    </font>
    <font>
      <sz val="11"/>
      <color indexed="20"/>
      <name val="宋体"/>
      <family val="0"/>
    </font>
    <font>
      <u val="single"/>
      <sz val="8.25"/>
      <color indexed="12"/>
      <name val="ＭＳ Ｐゴシック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8.25"/>
      <color indexed="20"/>
      <name val="ＭＳ Ｐゴシック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>
      <alignment vertical="center"/>
      <protection/>
    </xf>
    <xf numFmtId="0" fontId="36" fillId="3" borderId="0">
      <alignment vertical="center"/>
      <protection/>
    </xf>
    <xf numFmtId="0" fontId="36" fillId="4" borderId="0">
      <alignment vertical="center"/>
      <protection/>
    </xf>
    <xf numFmtId="0" fontId="36" fillId="5" borderId="0">
      <alignment vertical="center"/>
      <protection/>
    </xf>
    <xf numFmtId="0" fontId="36" fillId="6" borderId="0">
      <alignment vertical="center"/>
      <protection/>
    </xf>
    <xf numFmtId="0" fontId="36" fillId="7" borderId="0">
      <alignment vertical="center"/>
      <protection/>
    </xf>
    <xf numFmtId="0" fontId="36" fillId="8" borderId="0">
      <alignment vertical="center"/>
      <protection/>
    </xf>
    <xf numFmtId="0" fontId="36" fillId="9" borderId="0">
      <alignment vertical="center"/>
      <protection/>
    </xf>
    <xf numFmtId="0" fontId="36" fillId="10" borderId="0">
      <alignment vertical="center"/>
      <protection/>
    </xf>
    <xf numFmtId="0" fontId="36" fillId="5" borderId="0">
      <alignment vertical="center"/>
      <protection/>
    </xf>
    <xf numFmtId="0" fontId="36" fillId="8" borderId="0">
      <alignment vertical="center"/>
      <protection/>
    </xf>
    <xf numFmtId="0" fontId="36" fillId="11" borderId="0">
      <alignment vertical="center"/>
      <protection/>
    </xf>
    <xf numFmtId="0" fontId="54" fillId="12" borderId="0">
      <alignment vertical="center"/>
      <protection/>
    </xf>
    <xf numFmtId="0" fontId="54" fillId="9" borderId="0">
      <alignment vertical="center"/>
      <protection/>
    </xf>
    <xf numFmtId="0" fontId="54" fillId="10" borderId="0">
      <alignment vertical="center"/>
      <protection/>
    </xf>
    <xf numFmtId="0" fontId="54" fillId="13" borderId="0">
      <alignment vertical="center"/>
      <protection/>
    </xf>
    <xf numFmtId="0" fontId="54" fillId="4" borderId="0">
      <alignment vertical="center"/>
      <protection/>
    </xf>
    <xf numFmtId="0" fontId="54" fillId="14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/>
      <protection/>
    </xf>
    <xf numFmtId="0" fontId="55" fillId="0" borderId="0">
      <alignment vertical="center"/>
      <protection/>
    </xf>
    <xf numFmtId="0" fontId="56" fillId="0" borderId="1">
      <alignment vertical="center"/>
      <protection/>
    </xf>
    <xf numFmtId="0" fontId="57" fillId="0" borderId="2">
      <alignment vertical="center"/>
      <protection/>
    </xf>
    <xf numFmtId="0" fontId="58" fillId="0" borderId="3">
      <alignment vertical="center"/>
      <protection/>
    </xf>
    <xf numFmtId="0" fontId="58" fillId="0" borderId="0">
      <alignment vertical="center"/>
      <protection/>
    </xf>
    <xf numFmtId="0" fontId="59" fillId="0" borderId="0">
      <alignment/>
      <protection/>
    </xf>
    <xf numFmtId="0" fontId="60" fillId="3" borderId="0">
      <alignment vertical="center"/>
      <protection/>
    </xf>
    <xf numFmtId="0" fontId="61" fillId="0" borderId="0">
      <alignment vertical="top"/>
      <protection locked="0"/>
    </xf>
    <xf numFmtId="0" fontId="62" fillId="4" borderId="0">
      <alignment vertical="center"/>
      <protection/>
    </xf>
    <xf numFmtId="0" fontId="63" fillId="0" borderId="4">
      <alignment vertical="center"/>
      <protection/>
    </xf>
    <xf numFmtId="165" fontId="0" fillId="0" borderId="0">
      <alignment/>
      <protection/>
    </xf>
    <xf numFmtId="164" fontId="0" fillId="0" borderId="0">
      <alignment/>
      <protection/>
    </xf>
    <xf numFmtId="0" fontId="64" fillId="15" borderId="5">
      <alignment vertical="center"/>
      <protection/>
    </xf>
    <xf numFmtId="0" fontId="65" fillId="16" borderId="6">
      <alignment vertical="center"/>
      <protection/>
    </xf>
    <xf numFmtId="0" fontId="66" fillId="0" borderId="0">
      <alignment vertical="center"/>
      <protection/>
    </xf>
    <xf numFmtId="0" fontId="67" fillId="0" borderId="0">
      <alignment vertical="center"/>
      <protection/>
    </xf>
    <xf numFmtId="0" fontId="68" fillId="0" borderId="7">
      <alignment vertical="center"/>
      <protection/>
    </xf>
    <xf numFmtId="174" fontId="0" fillId="0" borderId="0">
      <alignment/>
      <protection/>
    </xf>
    <xf numFmtId="175" fontId="0" fillId="0" borderId="0">
      <alignment/>
      <protection/>
    </xf>
    <xf numFmtId="0" fontId="54" fillId="17" borderId="0">
      <alignment vertical="center"/>
      <protection/>
    </xf>
    <xf numFmtId="0" fontId="54" fillId="18" borderId="0">
      <alignment vertical="center"/>
      <protection/>
    </xf>
    <xf numFmtId="0" fontId="54" fillId="19" borderId="0">
      <alignment vertical="center"/>
      <protection/>
    </xf>
    <xf numFmtId="0" fontId="54" fillId="13" borderId="0">
      <alignment vertical="center"/>
      <protection/>
    </xf>
    <xf numFmtId="0" fontId="54" fillId="4" borderId="0">
      <alignment vertical="center"/>
      <protection/>
    </xf>
    <xf numFmtId="0" fontId="54" fillId="20" borderId="0">
      <alignment vertical="center"/>
      <protection/>
    </xf>
    <xf numFmtId="0" fontId="69" fillId="21" borderId="0">
      <alignment vertical="center"/>
      <protection/>
    </xf>
    <xf numFmtId="0" fontId="70" fillId="15" borderId="8">
      <alignment vertical="center"/>
      <protection/>
    </xf>
    <xf numFmtId="0" fontId="71" fillId="7" borderId="5">
      <alignment vertical="center"/>
      <protection/>
    </xf>
    <xf numFmtId="0" fontId="72" fillId="0" borderId="0">
      <alignment vertical="top"/>
      <protection locked="0"/>
    </xf>
    <xf numFmtId="0" fontId="0" fillId="22" borderId="9">
      <alignment vertical="center"/>
      <protection/>
    </xf>
  </cellStyleXfs>
  <cellXfs count="37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10" xfId="0" applyAlignment="1">
      <alignment horizontal="center" vertical="center"/>
    </xf>
    <xf numFmtId="166" fontId="5" fillId="0" borderId="10" xfId="0" applyAlignment="1">
      <alignment horizontal="center" vertical="center" wrapText="1"/>
    </xf>
    <xf numFmtId="0" fontId="6" fillId="0" borderId="10" xfId="0" applyAlignment="1">
      <alignment horizontal="center" vertical="center"/>
    </xf>
    <xf numFmtId="166" fontId="6" fillId="0" borderId="10" xfId="0" applyAlignment="1">
      <alignment horizontal="center" vertical="center" wrapText="1"/>
    </xf>
    <xf numFmtId="0" fontId="7" fillId="0" borderId="0" xfId="0" applyAlignment="1">
      <alignment/>
    </xf>
    <xf numFmtId="0" fontId="5" fillId="0" borderId="10" xfId="0" applyAlignment="1">
      <alignment horizontal="center" vertical="center" wrapText="1"/>
    </xf>
    <xf numFmtId="2" fontId="6" fillId="0" borderId="10" xfId="0" applyAlignment="1">
      <alignment horizontal="center" vertical="center" wrapText="1"/>
    </xf>
    <xf numFmtId="0" fontId="6" fillId="0" borderId="10" xfId="0" applyAlignment="1">
      <alignment horizontal="center" vertical="center" wrapText="1"/>
    </xf>
    <xf numFmtId="0" fontId="8" fillId="0" borderId="0" xfId="0" applyAlignment="1">
      <alignment/>
    </xf>
    <xf numFmtId="0" fontId="9" fillId="0" borderId="0" xfId="0" applyAlignment="1">
      <alignment/>
    </xf>
    <xf numFmtId="0" fontId="10" fillId="0" borderId="0" xfId="0" applyAlignment="1">
      <alignment/>
    </xf>
    <xf numFmtId="0" fontId="7" fillId="0" borderId="0" xfId="0" applyAlignment="1">
      <alignment horizontal="right"/>
    </xf>
    <xf numFmtId="166" fontId="7" fillId="0" borderId="0" xfId="0" applyAlignment="1">
      <alignment horizontal="right" vertical="center"/>
    </xf>
    <xf numFmtId="166" fontId="13" fillId="0" borderId="0" xfId="0" applyAlignment="1">
      <alignment horizontal="right" vertical="center"/>
    </xf>
    <xf numFmtId="0" fontId="14" fillId="0" borderId="0" xfId="0" applyAlignment="1">
      <alignment/>
    </xf>
    <xf numFmtId="0" fontId="2" fillId="0" borderId="0" xfId="0" applyAlignment="1">
      <alignment/>
    </xf>
    <xf numFmtId="0" fontId="15" fillId="23" borderId="0" xfId="0" applyAlignment="1">
      <alignment/>
    </xf>
    <xf numFmtId="168" fontId="14" fillId="0" borderId="0" xfId="0" applyAlignment="1">
      <alignment/>
    </xf>
    <xf numFmtId="0" fontId="16" fillId="0" borderId="0" xfId="0" applyAlignment="1">
      <alignment horizontal="justify"/>
    </xf>
    <xf numFmtId="0" fontId="17" fillId="0" borderId="11" xfId="0" applyAlignment="1">
      <alignment horizontal="center"/>
    </xf>
    <xf numFmtId="0" fontId="17" fillId="0" borderId="12" xfId="0" applyAlignment="1">
      <alignment horizontal="center"/>
    </xf>
    <xf numFmtId="168" fontId="14" fillId="0" borderId="0" xfId="0" applyAlignment="1">
      <alignment horizontal="left"/>
    </xf>
    <xf numFmtId="0" fontId="17" fillId="0" borderId="13" xfId="0" applyAlignment="1">
      <alignment horizontal="center"/>
    </xf>
    <xf numFmtId="0" fontId="17" fillId="0" borderId="13" xfId="0" applyAlignment="1" quotePrefix="1">
      <alignment horizontal="center"/>
    </xf>
    <xf numFmtId="0" fontId="14" fillId="0" borderId="10" xfId="0" applyAlignment="1">
      <alignment horizontal="center"/>
    </xf>
    <xf numFmtId="0" fontId="17" fillId="0" borderId="10" xfId="0" applyAlignment="1">
      <alignment horizontal="center" vertical="top"/>
    </xf>
    <xf numFmtId="0" fontId="17" fillId="0" borderId="11" xfId="0" applyAlignment="1">
      <alignment horizontal="center" vertical="top"/>
    </xf>
    <xf numFmtId="0" fontId="17" fillId="0" borderId="12" xfId="0" applyAlignment="1">
      <alignment horizontal="center" vertical="top"/>
    </xf>
    <xf numFmtId="0" fontId="17" fillId="0" borderId="14" xfId="0" applyAlignment="1">
      <alignment horizontal="center"/>
    </xf>
    <xf numFmtId="0" fontId="17" fillId="0" borderId="10" xfId="0" applyAlignment="1">
      <alignment horizontal="center"/>
    </xf>
    <xf numFmtId="0" fontId="17" fillId="0" borderId="10" xfId="0" applyAlignment="1" quotePrefix="1">
      <alignment horizontal="center"/>
    </xf>
    <xf numFmtId="49" fontId="19" fillId="0" borderId="0" xfId="0" applyAlignment="1">
      <alignment horizontal="center" vertical="center"/>
    </xf>
    <xf numFmtId="170" fontId="18" fillId="0" borderId="0" xfId="0" applyAlignment="1">
      <alignment/>
    </xf>
    <xf numFmtId="170" fontId="6" fillId="0" borderId="0" xfId="0" applyAlignment="1">
      <alignment/>
    </xf>
    <xf numFmtId="167" fontId="6" fillId="0" borderId="0" xfId="0" applyAlignment="1">
      <alignment/>
    </xf>
    <xf numFmtId="166" fontId="6" fillId="0" borderId="0" xfId="0" applyAlignment="1">
      <alignment/>
    </xf>
    <xf numFmtId="0" fontId="20" fillId="23" borderId="0" xfId="0" applyAlignment="1">
      <alignment/>
    </xf>
    <xf numFmtId="168" fontId="6" fillId="0" borderId="0" xfId="0" applyAlignment="1">
      <alignment/>
    </xf>
    <xf numFmtId="0" fontId="6" fillId="0" borderId="0" xfId="0" applyAlignment="1">
      <alignment/>
    </xf>
    <xf numFmtId="0" fontId="14" fillId="0" borderId="15" xfId="0" applyAlignment="1">
      <alignment horizontal="center"/>
    </xf>
    <xf numFmtId="171" fontId="19" fillId="0" borderId="0" xfId="0" applyAlignment="1">
      <alignment horizontal="center" vertical="center"/>
    </xf>
    <xf numFmtId="0" fontId="6" fillId="0" borderId="0" xfId="0" applyAlignment="1">
      <alignment horizontal="left"/>
    </xf>
    <xf numFmtId="0" fontId="6" fillId="0" borderId="0" xfId="0" applyAlignment="1">
      <alignment horizontal="center" vertical="center" wrapText="1"/>
    </xf>
    <xf numFmtId="0" fontId="14" fillId="0" borderId="0" xfId="0" applyAlignment="1">
      <alignment horizontal="center"/>
    </xf>
    <xf numFmtId="0" fontId="14" fillId="0" borderId="0" xfId="0" applyAlignment="1">
      <alignment horizontal="center" vertical="center"/>
    </xf>
    <xf numFmtId="0" fontId="22" fillId="0" borderId="0" xfId="0" applyAlignment="1">
      <alignment/>
    </xf>
    <xf numFmtId="0" fontId="12" fillId="0" borderId="10" xfId="0" applyAlignment="1">
      <alignment horizontal="center"/>
    </xf>
    <xf numFmtId="166" fontId="18" fillId="0" borderId="0" xfId="0" applyAlignment="1">
      <alignment horizontal="right" vertical="center"/>
    </xf>
    <xf numFmtId="166" fontId="6" fillId="0" borderId="0" xfId="0" applyAlignment="1">
      <alignment horizontal="right" vertical="center"/>
    </xf>
    <xf numFmtId="0" fontId="18" fillId="0" borderId="0" xfId="0" applyAlignment="1">
      <alignment/>
    </xf>
    <xf numFmtId="168" fontId="18" fillId="0" borderId="0" xfId="0" applyAlignment="1">
      <alignment/>
    </xf>
    <xf numFmtId="168" fontId="22" fillId="0" borderId="0" xfId="0" applyAlignment="1">
      <alignment/>
    </xf>
    <xf numFmtId="168" fontId="2" fillId="0" borderId="0" xfId="0" applyAlignment="1">
      <alignment/>
    </xf>
    <xf numFmtId="0" fontId="2" fillId="0" borderId="0" xfId="0" applyAlignment="1">
      <alignment horizontal="left"/>
    </xf>
    <xf numFmtId="0" fontId="2" fillId="0" borderId="16" xfId="0" applyAlignment="1">
      <alignment horizontal="center" vertical="center" wrapText="1"/>
    </xf>
    <xf numFmtId="168" fontId="2" fillId="0" borderId="0" xfId="0" applyAlignment="1">
      <alignment horizontal="left"/>
    </xf>
    <xf numFmtId="0" fontId="2" fillId="0" borderId="16" xfId="0" applyAlignment="1">
      <alignment horizontal="center" vertical="center"/>
    </xf>
    <xf numFmtId="168" fontId="18" fillId="0" borderId="15" xfId="0" applyAlignment="1">
      <alignment horizontal="center"/>
    </xf>
    <xf numFmtId="0" fontId="2" fillId="0" borderId="10" xfId="0" applyAlignment="1">
      <alignment horizontal="center" vertical="center"/>
    </xf>
    <xf numFmtId="0" fontId="18" fillId="0" borderId="0" xfId="0" applyAlignment="1">
      <alignment horizontal="center"/>
    </xf>
    <xf numFmtId="0" fontId="6" fillId="0" borderId="0" xfId="0" applyAlignment="1">
      <alignment horizontal="right" vertical="center"/>
    </xf>
    <xf numFmtId="0" fontId="2" fillId="0" borderId="0" xfId="0" applyAlignment="1">
      <alignment horizontal="center" vertical="center"/>
    </xf>
    <xf numFmtId="0" fontId="6" fillId="0" borderId="0" xfId="0" applyAlignment="1">
      <alignment horizontal="center"/>
    </xf>
    <xf numFmtId="168" fontId="18" fillId="0" borderId="0" xfId="0" applyAlignment="1">
      <alignment horizontal="left"/>
    </xf>
    <xf numFmtId="0" fontId="23" fillId="16" borderId="10" xfId="0" applyAlignment="1">
      <alignment horizontal="center" vertical="center" wrapText="1"/>
    </xf>
    <xf numFmtId="0" fontId="25" fillId="0" borderId="0" xfId="0" applyAlignment="1">
      <alignment horizontal="center" vertical="center"/>
    </xf>
    <xf numFmtId="0" fontId="24" fillId="0" borderId="0" xfId="0" applyAlignment="1">
      <alignment vertical="center"/>
    </xf>
    <xf numFmtId="0" fontId="11" fillId="0" borderId="0" xfId="0" applyAlignment="1">
      <alignment vertical="center"/>
    </xf>
    <xf numFmtId="0" fontId="23" fillId="16" borderId="16" xfId="0" applyAlignment="1">
      <alignment horizontal="center" vertical="center" wrapText="1"/>
    </xf>
    <xf numFmtId="0" fontId="21" fillId="0" borderId="0" xfId="0" applyAlignment="1">
      <alignment/>
    </xf>
    <xf numFmtId="168" fontId="21" fillId="0" borderId="0" xfId="0" applyAlignment="1">
      <alignment/>
    </xf>
    <xf numFmtId="168" fontId="26" fillId="0" borderId="0" xfId="0" applyAlignment="1">
      <alignment/>
    </xf>
    <xf numFmtId="168" fontId="6" fillId="0" borderId="0" xfId="0" applyAlignment="1">
      <alignment/>
    </xf>
    <xf numFmtId="0" fontId="2" fillId="0" borderId="10" xfId="0" applyAlignment="1">
      <alignment horizontal="center" vertical="center" wrapText="1"/>
    </xf>
    <xf numFmtId="166" fontId="18" fillId="0" borderId="10" xfId="0" applyAlignment="1">
      <alignment horizontal="center"/>
    </xf>
    <xf numFmtId="0" fontId="2" fillId="0" borderId="10" xfId="0" applyAlignment="1">
      <alignment horizontal="center"/>
    </xf>
    <xf numFmtId="0" fontId="2" fillId="0" borderId="17" xfId="0" applyAlignment="1">
      <alignment horizontal="center" vertical="center"/>
    </xf>
    <xf numFmtId="0" fontId="1" fillId="0" borderId="0" xfId="0" applyAlignment="1">
      <alignment/>
    </xf>
    <xf numFmtId="14" fontId="6" fillId="0" borderId="0" xfId="0" applyAlignment="1">
      <alignment horizontal="left"/>
    </xf>
    <xf numFmtId="167" fontId="6" fillId="0" borderId="10" xfId="42">
      <alignment horizontal="center"/>
      <protection/>
    </xf>
    <xf numFmtId="166" fontId="5" fillId="0" borderId="0" xfId="0" applyAlignment="1">
      <alignment horizontal="right" vertical="center"/>
    </xf>
    <xf numFmtId="0" fontId="2" fillId="0" borderId="16" xfId="0" applyAlignment="1">
      <alignment horizontal="center"/>
    </xf>
    <xf numFmtId="0" fontId="5" fillId="0" borderId="0" xfId="0" applyAlignment="1">
      <alignment horizontal="right" vertical="center"/>
    </xf>
    <xf numFmtId="0" fontId="18" fillId="0" borderId="0" xfId="42">
      <alignment horizontal="right"/>
      <protection/>
    </xf>
    <xf numFmtId="0" fontId="27" fillId="24" borderId="0" xfId="42">
      <alignment horizontal="center"/>
      <protection/>
    </xf>
    <xf numFmtId="0" fontId="28" fillId="24" borderId="0" xfId="42">
      <alignment horizontal="center"/>
      <protection/>
    </xf>
    <xf numFmtId="166" fontId="29" fillId="0" borderId="0" xfId="0" applyAlignment="1">
      <alignment horizontal="right" vertical="center"/>
    </xf>
    <xf numFmtId="0" fontId="2" fillId="0" borderId="10" xfId="34">
      <alignment horizontal="center" vertical="center"/>
      <protection/>
    </xf>
    <xf numFmtId="0" fontId="2" fillId="0" borderId="17" xfId="34">
      <alignment horizontal="center" vertical="center"/>
      <protection/>
    </xf>
    <xf numFmtId="0" fontId="2" fillId="0" borderId="15" xfId="34">
      <alignment horizontal="center" vertical="center"/>
      <protection/>
    </xf>
    <xf numFmtId="0" fontId="2" fillId="0" borderId="0" xfId="34">
      <alignment vertical="center"/>
      <protection/>
    </xf>
    <xf numFmtId="0" fontId="2" fillId="0" borderId="10" xfId="0" applyAlignment="1">
      <alignment/>
    </xf>
    <xf numFmtId="0" fontId="6" fillId="23" borderId="10" xfId="0" applyAlignment="1">
      <alignment horizontal="center"/>
    </xf>
    <xf numFmtId="0" fontId="23" fillId="0" borderId="10" xfId="0" applyAlignment="1">
      <alignment horizontal="center" vertical="center"/>
    </xf>
    <xf numFmtId="0" fontId="2" fillId="0" borderId="16" xfId="0" applyAlignment="1">
      <alignment/>
    </xf>
    <xf numFmtId="0" fontId="6" fillId="0" borderId="10" xfId="35">
      <alignment horizontal="center"/>
      <protection/>
    </xf>
    <xf numFmtId="0" fontId="11" fillId="0" borderId="0" xfId="35">
      <alignment vertical="center"/>
      <protection/>
    </xf>
    <xf numFmtId="0" fontId="0" fillId="0" borderId="0" xfId="0" applyAlignment="1">
      <alignment horizontal="center"/>
    </xf>
    <xf numFmtId="0" fontId="24" fillId="0" borderId="0" xfId="0" applyAlignment="1">
      <alignment horizontal="center" vertical="center"/>
    </xf>
    <xf numFmtId="168" fontId="6" fillId="0" borderId="0" xfId="0" applyAlignment="1">
      <alignment horizontal="center"/>
    </xf>
    <xf numFmtId="168" fontId="18" fillId="0" borderId="0" xfId="0" applyAlignment="1">
      <alignment horizontal="center"/>
    </xf>
    <xf numFmtId="168" fontId="2" fillId="0" borderId="0" xfId="0" applyAlignment="1">
      <alignment horizontal="center"/>
    </xf>
    <xf numFmtId="0" fontId="11" fillId="0" borderId="0" xfId="0" applyAlignment="1">
      <alignment horizontal="center" vertical="center"/>
    </xf>
    <xf numFmtId="0" fontId="1" fillId="16" borderId="16" xfId="0" applyAlignment="1">
      <alignment horizontal="center" vertical="center" wrapText="1"/>
    </xf>
    <xf numFmtId="0" fontId="1" fillId="16" borderId="16" xfId="0" applyAlignment="1" quotePrefix="1">
      <alignment horizontal="center" vertical="center" wrapText="1"/>
    </xf>
    <xf numFmtId="0" fontId="11" fillId="0" borderId="0" xfId="0" applyAlignment="1">
      <alignment horizontal="center"/>
    </xf>
    <xf numFmtId="0" fontId="3" fillId="16" borderId="16" xfId="0" applyAlignment="1">
      <alignment horizontal="center" vertical="center" wrapText="1"/>
    </xf>
    <xf numFmtId="0" fontId="3" fillId="16" borderId="16" xfId="0" applyAlignment="1" quotePrefix="1">
      <alignment horizontal="center" vertical="center" wrapText="1"/>
    </xf>
    <xf numFmtId="0" fontId="3" fillId="16" borderId="11" xfId="0" applyAlignment="1">
      <alignment horizontal="center" vertical="center" wrapText="1"/>
    </xf>
    <xf numFmtId="0" fontId="2" fillId="0" borderId="0" xfId="34">
      <alignment horizontal="center" vertical="center"/>
      <protection/>
    </xf>
    <xf numFmtId="0" fontId="3" fillId="16" borderId="18" xfId="0" applyAlignment="1">
      <alignment horizontal="center" vertical="center" wrapText="1"/>
    </xf>
    <xf numFmtId="0" fontId="35" fillId="0" borderId="0" xfId="0" applyAlignment="1">
      <alignment/>
    </xf>
    <xf numFmtId="0" fontId="3" fillId="25" borderId="16" xfId="0" applyAlignment="1">
      <alignment horizontal="center" vertical="center" wrapText="1"/>
    </xf>
    <xf numFmtId="170" fontId="7" fillId="0" borderId="0" xfId="0" applyAlignment="1">
      <alignment wrapText="1"/>
    </xf>
    <xf numFmtId="0" fontId="36" fillId="0" borderId="0" xfId="0" applyAlignment="1">
      <alignment/>
    </xf>
    <xf numFmtId="166" fontId="18" fillId="0" borderId="0" xfId="0" applyAlignment="1">
      <alignment vertical="center"/>
    </xf>
    <xf numFmtId="0" fontId="1" fillId="0" borderId="0" xfId="0" applyAlignment="1">
      <alignment horizontal="center"/>
    </xf>
    <xf numFmtId="168" fontId="18" fillId="0" borderId="19" xfId="0" applyAlignment="1">
      <alignment horizontal="center"/>
    </xf>
    <xf numFmtId="0" fontId="3" fillId="16" borderId="10" xfId="0" applyAlignment="1">
      <alignment horizontal="center" vertical="center" wrapText="1"/>
    </xf>
    <xf numFmtId="0" fontId="3" fillId="25" borderId="10" xfId="0" applyAlignment="1">
      <alignment horizontal="center" vertical="center" wrapText="1"/>
    </xf>
    <xf numFmtId="0" fontId="4" fillId="25" borderId="10" xfId="0" applyAlignment="1">
      <alignment horizontal="center" vertical="center" wrapText="1"/>
    </xf>
    <xf numFmtId="0" fontId="4" fillId="25" borderId="10" xfId="0" applyAlignment="1" quotePrefix="1">
      <alignment horizontal="center" vertical="center" wrapText="1"/>
    </xf>
    <xf numFmtId="0" fontId="11" fillId="16" borderId="1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20" xfId="0" applyAlignment="1">
      <alignment horizontal="center" vertical="center"/>
    </xf>
    <xf numFmtId="0" fontId="23" fillId="0" borderId="0" xfId="0" applyAlignment="1">
      <alignment horizontal="center" vertical="center" wrapText="1"/>
    </xf>
    <xf numFmtId="0" fontId="23" fillId="0" borderId="0" xfId="0" applyAlignment="1">
      <alignment horizontal="center" vertical="center"/>
    </xf>
    <xf numFmtId="0" fontId="0" fillId="0" borderId="20" xfId="0" applyAlignment="1">
      <alignment/>
    </xf>
    <xf numFmtId="0" fontId="38" fillId="0" borderId="0" xfId="0" applyAlignment="1">
      <alignment horizontal="justify"/>
    </xf>
    <xf numFmtId="0" fontId="37" fillId="0" borderId="0" xfId="0" applyAlignment="1">
      <alignment horizontal="justify"/>
    </xf>
    <xf numFmtId="0" fontId="3" fillId="16" borderId="10" xfId="0" applyAlignment="1">
      <alignment horizontal="center" vertical="center"/>
    </xf>
    <xf numFmtId="0" fontId="40" fillId="0" borderId="0" xfId="35">
      <alignment horizontal="center"/>
      <protection/>
    </xf>
    <xf numFmtId="0" fontId="39" fillId="0" borderId="0" xfId="0" applyAlignment="1">
      <alignment/>
    </xf>
    <xf numFmtId="0" fontId="14" fillId="0" borderId="0" xfId="0" applyAlignment="1">
      <alignment vertical="center"/>
    </xf>
    <xf numFmtId="168" fontId="14" fillId="0" borderId="0" xfId="0" applyAlignment="1">
      <alignment vertical="center"/>
    </xf>
    <xf numFmtId="166" fontId="14" fillId="0" borderId="10" xfId="0" applyAlignment="1">
      <alignment horizontal="center" vertical="center" wrapText="1"/>
    </xf>
    <xf numFmtId="0" fontId="14" fillId="0" borderId="15" xfId="0" applyAlignment="1">
      <alignment horizontal="center" vertical="center" wrapText="1"/>
    </xf>
    <xf numFmtId="168" fontId="18" fillId="0" borderId="10" xfId="0" applyAlignment="1">
      <alignment horizontal="center"/>
    </xf>
    <xf numFmtId="0" fontId="5" fillId="0" borderId="10" xfId="35">
      <alignment horizontal="center"/>
      <protection/>
    </xf>
    <xf numFmtId="0" fontId="5" fillId="0" borderId="10" xfId="35" quotePrefix="1">
      <alignment horizontal="center"/>
      <protection/>
    </xf>
    <xf numFmtId="0" fontId="5" fillId="0" borderId="0" xfId="35">
      <alignment horizontal="center"/>
      <protection/>
    </xf>
    <xf numFmtId="0" fontId="0" fillId="0" borderId="0" xfId="0" applyAlignment="1">
      <alignment vertical="center" wrapText="1"/>
    </xf>
    <xf numFmtId="166" fontId="18" fillId="0" borderId="0" xfId="0" applyAlignment="1">
      <alignment horizontal="center" vertical="center"/>
    </xf>
    <xf numFmtId="170" fontId="18" fillId="0" borderId="0" xfId="0" applyAlignment="1">
      <alignment horizontal="center"/>
    </xf>
    <xf numFmtId="166" fontId="6" fillId="0" borderId="0" xfId="0" applyAlignment="1">
      <alignment horizontal="center" vertical="center"/>
    </xf>
    <xf numFmtId="170" fontId="6" fillId="0" borderId="0" xfId="0" applyAlignment="1">
      <alignment horizontal="center"/>
    </xf>
    <xf numFmtId="168" fontId="22" fillId="0" borderId="0" xfId="0" applyAlignment="1">
      <alignment horizontal="center"/>
    </xf>
    <xf numFmtId="0" fontId="2" fillId="0" borderId="0" xfId="0" applyAlignment="1">
      <alignment horizontal="center"/>
    </xf>
    <xf numFmtId="167" fontId="6" fillId="0" borderId="0" xfId="0" applyAlignment="1">
      <alignment horizontal="center"/>
    </xf>
    <xf numFmtId="0" fontId="6" fillId="0" borderId="0" xfId="0" applyAlignment="1">
      <alignment horizontal="center" vertical="center"/>
    </xf>
    <xf numFmtId="166" fontId="6" fillId="0" borderId="0" xfId="0" applyAlignment="1">
      <alignment horizontal="center"/>
    </xf>
    <xf numFmtId="0" fontId="2" fillId="0" borderId="19" xfId="0" applyAlignment="1">
      <alignment horizontal="center" vertical="center"/>
    </xf>
    <xf numFmtId="169" fontId="6" fillId="0" borderId="10" xfId="35">
      <alignment horizontal="center"/>
      <protection/>
    </xf>
    <xf numFmtId="0" fontId="16" fillId="0" borderId="0" xfId="0" applyAlignment="1">
      <alignment horizontal="left" wrapText="1"/>
    </xf>
    <xf numFmtId="0" fontId="16" fillId="0" borderId="0" xfId="0" applyAlignment="1">
      <alignment horizontal="left"/>
    </xf>
    <xf numFmtId="167" fontId="6" fillId="0" borderId="10" xfId="35">
      <alignment horizontal="center"/>
      <protection/>
    </xf>
    <xf numFmtId="173" fontId="6" fillId="0" borderId="10" xfId="35">
      <alignment horizontal="center"/>
      <protection/>
    </xf>
    <xf numFmtId="0" fontId="16" fillId="0" borderId="0" xfId="0" applyAlignment="1">
      <alignment/>
    </xf>
    <xf numFmtId="2" fontId="5" fillId="0" borderId="10" xfId="0" applyAlignment="1">
      <alignment horizontal="center" vertical="center" wrapText="1"/>
    </xf>
    <xf numFmtId="0" fontId="17" fillId="0" borderId="17" xfId="0" applyAlignment="1">
      <alignment horizontal="center" vertical="top"/>
    </xf>
    <xf numFmtId="0" fontId="17" fillId="25" borderId="21" xfId="0" applyAlignment="1">
      <alignment horizontal="center" vertical="center" wrapText="1"/>
    </xf>
    <xf numFmtId="166" fontId="14" fillId="0" borderId="10" xfId="0" applyAlignment="1">
      <alignment horizontal="center"/>
    </xf>
    <xf numFmtId="0" fontId="14" fillId="0" borderId="10" xfId="0" applyAlignment="1">
      <alignment horizontal="center" wrapText="1"/>
    </xf>
    <xf numFmtId="166" fontId="14" fillId="0" borderId="15" xfId="0" applyAlignment="1">
      <alignment horizontal="center" vertical="center" wrapText="1"/>
    </xf>
    <xf numFmtId="166" fontId="14" fillId="0" borderId="17" xfId="0" applyAlignment="1">
      <alignment horizontal="center" vertical="center" wrapText="1"/>
    </xf>
    <xf numFmtId="0" fontId="17" fillId="0" borderId="22" xfId="0" applyAlignment="1">
      <alignment horizontal="center" vertical="center"/>
    </xf>
    <xf numFmtId="0" fontId="17" fillId="0" borderId="11" xfId="0" applyAlignment="1">
      <alignment horizontal="center" vertical="center"/>
    </xf>
    <xf numFmtId="0" fontId="17" fillId="0" borderId="23" xfId="0" applyAlignment="1">
      <alignment horizontal="center" vertical="center"/>
    </xf>
    <xf numFmtId="0" fontId="14" fillId="0" borderId="18" xfId="0" applyAlignment="1">
      <alignment horizontal="center"/>
    </xf>
    <xf numFmtId="0" fontId="14" fillId="0" borderId="13" xfId="0" applyAlignment="1">
      <alignment/>
    </xf>
    <xf numFmtId="0" fontId="17" fillId="0" borderId="16" xfId="0" applyAlignment="1">
      <alignment horizontal="center"/>
    </xf>
    <xf numFmtId="0" fontId="17" fillId="0" borderId="18" xfId="0" applyAlignment="1">
      <alignment horizontal="center"/>
    </xf>
    <xf numFmtId="0" fontId="17" fillId="0" borderId="10" xfId="0" applyAlignment="1">
      <alignment horizontal="center" wrapText="1"/>
    </xf>
    <xf numFmtId="0" fontId="17" fillId="0" borderId="10" xfId="0" applyAlignment="1">
      <alignment horizontal="center" vertical="center" wrapText="1"/>
    </xf>
    <xf numFmtId="0" fontId="17" fillId="0" borderId="10" xfId="0" applyAlignment="1">
      <alignment horizontal="center" vertical="center"/>
    </xf>
    <xf numFmtId="0" fontId="17" fillId="0" borderId="17" xfId="0" applyAlignment="1">
      <alignment horizontal="center" vertical="center" wrapText="1"/>
    </xf>
    <xf numFmtId="169" fontId="5" fillId="0" borderId="10" xfId="35">
      <alignment horizontal="center"/>
      <protection/>
    </xf>
    <xf numFmtId="167" fontId="5" fillId="0" borderId="10" xfId="35">
      <alignment horizontal="center"/>
      <protection/>
    </xf>
    <xf numFmtId="173" fontId="5" fillId="0" borderId="10" xfId="35">
      <alignment horizontal="center"/>
      <protection/>
    </xf>
    <xf numFmtId="0" fontId="41" fillId="0" borderId="0" xfId="35">
      <alignment vertical="center"/>
      <protection/>
    </xf>
    <xf numFmtId="0" fontId="42" fillId="23" borderId="0" xfId="0" applyAlignment="1">
      <alignment/>
    </xf>
    <xf numFmtId="0" fontId="11" fillId="0" borderId="0" xfId="0" applyAlignment="1">
      <alignment/>
    </xf>
    <xf numFmtId="0" fontId="42" fillId="0" borderId="0" xfId="0" applyAlignment="1">
      <alignment/>
    </xf>
    <xf numFmtId="0" fontId="43" fillId="24" borderId="10" xfId="42">
      <alignment horizontal="center"/>
      <protection/>
    </xf>
    <xf numFmtId="0" fontId="1" fillId="0" borderId="10" xfId="35">
      <alignment horizontal="center"/>
      <protection/>
    </xf>
    <xf numFmtId="167" fontId="1" fillId="0" borderId="10" xfId="42">
      <alignment horizontal="center"/>
      <protection/>
    </xf>
    <xf numFmtId="167" fontId="1" fillId="0" borderId="10" xfId="42" quotePrefix="1">
      <alignment horizontal="center"/>
      <protection/>
    </xf>
    <xf numFmtId="0" fontId="1" fillId="23" borderId="10" xfId="0" applyAlignment="1">
      <alignment horizontal="center"/>
    </xf>
    <xf numFmtId="0" fontId="1" fillId="23" borderId="10" xfId="0" applyAlignment="1">
      <alignment horizontal="center" vertical="center"/>
    </xf>
    <xf numFmtId="0" fontId="44" fillId="24" borderId="10" xfId="42">
      <alignment horizontal="center"/>
      <protection/>
    </xf>
    <xf numFmtId="0" fontId="44" fillId="0" borderId="10" xfId="42">
      <alignment horizontal="center"/>
      <protection/>
    </xf>
    <xf numFmtId="167" fontId="44" fillId="0" borderId="10" xfId="42">
      <alignment horizontal="center"/>
      <protection/>
    </xf>
    <xf numFmtId="0" fontId="45" fillId="24" borderId="10" xfId="42">
      <alignment horizontal="center"/>
      <protection/>
    </xf>
    <xf numFmtId="0" fontId="44" fillId="0" borderId="10" xfId="35">
      <alignment horizontal="center"/>
      <protection/>
    </xf>
    <xf numFmtId="0" fontId="44" fillId="23" borderId="10" xfId="0" applyAlignment="1">
      <alignment horizontal="center"/>
    </xf>
    <xf numFmtId="0" fontId="11" fillId="23" borderId="0" xfId="0" applyAlignment="1">
      <alignment/>
    </xf>
    <xf numFmtId="0" fontId="1" fillId="24" borderId="10" xfId="42">
      <alignment horizontal="center"/>
      <protection/>
    </xf>
    <xf numFmtId="0" fontId="43" fillId="24" borderId="21" xfId="42">
      <alignment horizontal="center"/>
      <protection/>
    </xf>
    <xf numFmtId="0" fontId="1" fillId="24" borderId="21" xfId="42">
      <alignment horizontal="center"/>
      <protection/>
    </xf>
    <xf numFmtId="0" fontId="44" fillId="24" borderId="21" xfId="42">
      <alignment horizontal="center"/>
      <protection/>
    </xf>
    <xf numFmtId="0" fontId="3" fillId="16" borderId="19" xfId="0" applyAlignment="1">
      <alignment horizontal="center" vertical="center" wrapText="1"/>
    </xf>
    <xf numFmtId="0" fontId="41" fillId="0" borderId="0" xfId="0" applyAlignment="1">
      <alignment/>
    </xf>
    <xf numFmtId="0" fontId="46" fillId="0" borderId="0" xfId="0" applyAlignment="1">
      <alignment/>
    </xf>
    <xf numFmtId="0" fontId="44" fillId="0" borderId="10" xfId="34">
      <alignment horizontal="center" vertical="center"/>
      <protection/>
    </xf>
    <xf numFmtId="0" fontId="44" fillId="0" borderId="21" xfId="34">
      <alignment horizontal="center" vertical="center"/>
      <protection/>
    </xf>
    <xf numFmtId="167" fontId="44" fillId="0" borderId="10" xfId="34">
      <alignment horizontal="center" vertical="center"/>
      <protection/>
    </xf>
    <xf numFmtId="167" fontId="44" fillId="0" borderId="10" xfId="34" quotePrefix="1">
      <alignment horizontal="center" vertical="center"/>
      <protection/>
    </xf>
    <xf numFmtId="167" fontId="1" fillId="0" borderId="10" xfId="34">
      <alignment horizontal="center" vertical="center"/>
      <protection/>
    </xf>
    <xf numFmtId="167" fontId="1" fillId="0" borderId="10" xfId="34" quotePrefix="1">
      <alignment horizontal="center" vertical="center"/>
      <protection/>
    </xf>
    <xf numFmtId="0" fontId="1" fillId="0" borderId="10" xfId="34">
      <alignment horizontal="center" vertical="center"/>
      <protection/>
    </xf>
    <xf numFmtId="0" fontId="1" fillId="0" borderId="21" xfId="34">
      <alignment horizontal="center" vertical="center"/>
      <protection/>
    </xf>
    <xf numFmtId="0" fontId="43" fillId="0" borderId="10" xfId="34">
      <alignment horizontal="center" vertical="center"/>
      <protection/>
    </xf>
    <xf numFmtId="0" fontId="43" fillId="0" borderId="21" xfId="34">
      <alignment horizontal="center" vertical="center"/>
      <protection/>
    </xf>
    <xf numFmtId="167" fontId="43" fillId="0" borderId="10" xfId="34">
      <alignment horizontal="center" vertical="center"/>
      <protection/>
    </xf>
    <xf numFmtId="167" fontId="43" fillId="0" borderId="10" xfId="34" quotePrefix="1">
      <alignment horizontal="center" vertical="center"/>
      <protection/>
    </xf>
    <xf numFmtId="0" fontId="42" fillId="0" borderId="0" xfId="0" applyAlignment="1">
      <alignment horizontal="center"/>
    </xf>
    <xf numFmtId="0" fontId="3" fillId="16" borderId="21" xfId="0" applyAlignment="1">
      <alignment horizontal="center" vertical="center" wrapText="1"/>
    </xf>
    <xf numFmtId="0" fontId="6" fillId="0" borderId="21" xfId="35">
      <alignment horizontal="center"/>
      <protection/>
    </xf>
    <xf numFmtId="0" fontId="5" fillId="0" borderId="21" xfId="35">
      <alignment horizontal="center"/>
      <protection/>
    </xf>
    <xf numFmtId="0" fontId="23" fillId="16" borderId="21" xfId="0" applyAlignment="1">
      <alignment horizontal="center" vertical="center" wrapText="1"/>
    </xf>
    <xf numFmtId="167" fontId="43" fillId="0" borderId="10" xfId="42">
      <alignment horizontal="center"/>
      <protection/>
    </xf>
    <xf numFmtId="0" fontId="43" fillId="23" borderId="10" xfId="0" applyAlignment="1">
      <alignment horizontal="center"/>
    </xf>
    <xf numFmtId="0" fontId="43" fillId="0" borderId="10" xfId="35">
      <alignment horizontal="center"/>
      <protection/>
    </xf>
    <xf numFmtId="0" fontId="43" fillId="23" borderId="10" xfId="0" applyAlignment="1">
      <alignment horizontal="center" vertical="center"/>
    </xf>
    <xf numFmtId="0" fontId="1" fillId="0" borderId="10" xfId="42">
      <alignment horizontal="center"/>
      <protection/>
    </xf>
    <xf numFmtId="0" fontId="17" fillId="24" borderId="10" xfId="42">
      <alignment horizontal="center"/>
      <protection/>
    </xf>
    <xf numFmtId="0" fontId="43" fillId="0" borderId="10" xfId="42">
      <alignment horizontal="center"/>
      <protection/>
    </xf>
    <xf numFmtId="0" fontId="47" fillId="24" borderId="10" xfId="42">
      <alignment horizontal="center"/>
      <protection/>
    </xf>
    <xf numFmtId="167" fontId="1" fillId="24" borderId="10" xfId="42">
      <alignment horizontal="center"/>
      <protection/>
    </xf>
    <xf numFmtId="0" fontId="17" fillId="0" borderId="10" xfId="42">
      <alignment horizontal="center"/>
      <protection/>
    </xf>
    <xf numFmtId="0" fontId="1" fillId="0" borderId="17" xfId="0" applyAlignment="1">
      <alignment horizontal="center"/>
    </xf>
    <xf numFmtId="0" fontId="1" fillId="0" borderId="17" xfId="0" applyAlignment="1" quotePrefix="1">
      <alignment horizontal="center"/>
    </xf>
    <xf numFmtId="0" fontId="3" fillId="0" borderId="21" xfId="0" applyAlignment="1">
      <alignment horizontal="center"/>
    </xf>
    <xf numFmtId="172" fontId="1" fillId="0" borderId="10" xfId="0" applyAlignment="1">
      <alignment horizontal="center"/>
    </xf>
    <xf numFmtId="172" fontId="1" fillId="0" borderId="10" xfId="0" applyAlignment="1" quotePrefix="1">
      <alignment horizontal="center"/>
    </xf>
    <xf numFmtId="0" fontId="1" fillId="0" borderId="10" xfId="0" applyAlignment="1">
      <alignment horizontal="center"/>
    </xf>
    <xf numFmtId="0" fontId="43" fillId="0" borderId="17" xfId="0" applyAlignment="1">
      <alignment horizontal="center"/>
    </xf>
    <xf numFmtId="0" fontId="43" fillId="0" borderId="17" xfId="0" applyAlignment="1" quotePrefix="1">
      <alignment horizontal="center"/>
    </xf>
    <xf numFmtId="172" fontId="43" fillId="0" borderId="10" xfId="0" applyAlignment="1">
      <alignment horizontal="center"/>
    </xf>
    <xf numFmtId="172" fontId="43" fillId="0" borderId="10" xfId="0" applyAlignment="1" quotePrefix="1">
      <alignment horizontal="center"/>
    </xf>
    <xf numFmtId="0" fontId="43" fillId="0" borderId="10" xfId="0" applyAlignment="1">
      <alignment horizontal="center"/>
    </xf>
    <xf numFmtId="0" fontId="44" fillId="0" borderId="17" xfId="0" applyAlignment="1">
      <alignment horizontal="center"/>
    </xf>
    <xf numFmtId="0" fontId="44" fillId="0" borderId="17" xfId="0" applyAlignment="1" quotePrefix="1">
      <alignment horizontal="center"/>
    </xf>
    <xf numFmtId="172" fontId="44" fillId="0" borderId="10" xfId="0" applyAlignment="1">
      <alignment horizontal="center"/>
    </xf>
    <xf numFmtId="172" fontId="44" fillId="0" borderId="10" xfId="0" applyAlignment="1" quotePrefix="1">
      <alignment horizontal="center"/>
    </xf>
    <xf numFmtId="0" fontId="44" fillId="0" borderId="10" xfId="0" applyAlignment="1">
      <alignment horizontal="center"/>
    </xf>
    <xf numFmtId="0" fontId="48" fillId="0" borderId="0" xfId="0" applyAlignment="1">
      <alignment/>
    </xf>
    <xf numFmtId="0" fontId="43" fillId="0" borderId="13" xfId="0" applyAlignment="1">
      <alignment horizontal="center" vertical="center"/>
    </xf>
    <xf numFmtId="0" fontId="43" fillId="0" borderId="24" xfId="0" applyAlignment="1">
      <alignment horizontal="center" vertical="center"/>
    </xf>
    <xf numFmtId="49" fontId="43" fillId="0" borderId="18" xfId="0" applyAlignment="1">
      <alignment horizontal="center" vertical="center"/>
    </xf>
    <xf numFmtId="49" fontId="43" fillId="0" borderId="18" xfId="0" applyAlignment="1" quotePrefix="1">
      <alignment horizontal="center" vertical="center"/>
    </xf>
    <xf numFmtId="171" fontId="43" fillId="0" borderId="18" xfId="0" applyAlignment="1">
      <alignment horizontal="center" vertical="center"/>
    </xf>
    <xf numFmtId="0" fontId="1" fillId="0" borderId="17" xfId="0" applyAlignment="1">
      <alignment horizontal="center" vertical="center"/>
    </xf>
    <xf numFmtId="0" fontId="1" fillId="0" borderId="24" xfId="0" applyAlignment="1">
      <alignment horizontal="center" vertical="center"/>
    </xf>
    <xf numFmtId="49" fontId="1" fillId="0" borderId="10" xfId="0" applyAlignment="1">
      <alignment horizontal="center" vertical="center"/>
    </xf>
    <xf numFmtId="49" fontId="1" fillId="0" borderId="10" xfId="0" applyAlignment="1" quotePrefix="1">
      <alignment horizontal="center" vertical="center"/>
    </xf>
    <xf numFmtId="171" fontId="1" fillId="0" borderId="10" xfId="0" applyAlignment="1">
      <alignment horizontal="center" vertical="center"/>
    </xf>
    <xf numFmtId="0" fontId="43" fillId="0" borderId="17" xfId="0" applyAlignment="1">
      <alignment horizontal="center" vertical="center"/>
    </xf>
    <xf numFmtId="49" fontId="43" fillId="0" borderId="10" xfId="0" applyAlignment="1">
      <alignment horizontal="center" vertical="center"/>
    </xf>
    <xf numFmtId="49" fontId="43" fillId="0" borderId="10" xfId="0" applyAlignment="1" quotePrefix="1">
      <alignment horizontal="center" vertical="center"/>
    </xf>
    <xf numFmtId="171" fontId="43" fillId="0" borderId="10" xfId="0" applyAlignment="1">
      <alignment horizontal="center" vertical="center"/>
    </xf>
    <xf numFmtId="0" fontId="1" fillId="0" borderId="11" xfId="0" applyAlignment="1">
      <alignment horizontal="center" vertical="center"/>
    </xf>
    <xf numFmtId="49" fontId="1" fillId="0" borderId="16" xfId="0" applyAlignment="1">
      <alignment horizontal="center" vertical="center"/>
    </xf>
    <xf numFmtId="49" fontId="1" fillId="0" borderId="16" xfId="0" applyAlignment="1" quotePrefix="1">
      <alignment horizontal="center" vertical="center"/>
    </xf>
    <xf numFmtId="171" fontId="1" fillId="0" borderId="16" xfId="0" applyAlignment="1">
      <alignment horizontal="center" vertical="center"/>
    </xf>
    <xf numFmtId="0" fontId="44" fillId="0" borderId="11" xfId="0" applyAlignment="1">
      <alignment horizontal="center" vertical="center"/>
    </xf>
    <xf numFmtId="0" fontId="44" fillId="0" borderId="24" xfId="0" applyAlignment="1">
      <alignment horizontal="center" vertical="center"/>
    </xf>
    <xf numFmtId="49" fontId="44" fillId="0" borderId="16" xfId="0" applyAlignment="1">
      <alignment horizontal="center" vertical="center"/>
    </xf>
    <xf numFmtId="49" fontId="44" fillId="0" borderId="16" xfId="0" applyAlignment="1" quotePrefix="1">
      <alignment horizontal="center" vertical="center"/>
    </xf>
    <xf numFmtId="171" fontId="44" fillId="0" borderId="10" xfId="0" applyAlignment="1">
      <alignment horizontal="center" vertical="center"/>
    </xf>
    <xf numFmtId="0" fontId="44" fillId="0" borderId="10" xfId="0" applyAlignment="1">
      <alignment horizontal="center" vertical="center"/>
    </xf>
    <xf numFmtId="49" fontId="44" fillId="0" borderId="10" xfId="0" applyAlignment="1">
      <alignment horizontal="center" vertical="center"/>
    </xf>
    <xf numFmtId="49" fontId="44" fillId="0" borderId="10" xfId="0" applyAlignment="1" quotePrefix="1">
      <alignment horizontal="center" vertical="center"/>
    </xf>
    <xf numFmtId="0" fontId="44" fillId="0" borderId="17" xfId="0" applyAlignment="1">
      <alignment horizontal="center" vertical="center"/>
    </xf>
    <xf numFmtId="0" fontId="1" fillId="0" borderId="10" xfId="0" applyAlignment="1">
      <alignment horizontal="center" vertical="center"/>
    </xf>
    <xf numFmtId="0" fontId="1" fillId="0" borderId="18" xfId="0" applyAlignment="1">
      <alignment horizontal="center" vertical="center"/>
    </xf>
    <xf numFmtId="167" fontId="1" fillId="0" borderId="18" xfId="0" applyAlignment="1">
      <alignment horizontal="center" vertical="center"/>
    </xf>
    <xf numFmtId="169" fontId="1" fillId="0" borderId="18" xfId="0" applyAlignment="1">
      <alignment horizontal="center" vertical="center"/>
    </xf>
    <xf numFmtId="0" fontId="1" fillId="0" borderId="21" xfId="0" applyAlignment="1">
      <alignment horizontal="center" vertical="center"/>
    </xf>
    <xf numFmtId="167" fontId="1" fillId="0" borderId="10" xfId="0" applyAlignment="1">
      <alignment horizontal="center" vertical="center"/>
    </xf>
    <xf numFmtId="169" fontId="1" fillId="0" borderId="10" xfId="0" applyAlignment="1">
      <alignment horizontal="center" vertical="center"/>
    </xf>
    <xf numFmtId="167" fontId="44" fillId="0" borderId="10" xfId="0" applyAlignment="1">
      <alignment horizontal="center" vertical="center"/>
    </xf>
    <xf numFmtId="169" fontId="44" fillId="0" borderId="10" xfId="0" applyAlignment="1">
      <alignment horizontal="center" vertical="center"/>
    </xf>
    <xf numFmtId="0" fontId="43" fillId="0" borderId="10" xfId="0" applyAlignment="1">
      <alignment horizontal="center" vertical="center"/>
    </xf>
    <xf numFmtId="167" fontId="43" fillId="0" borderId="10" xfId="0" applyAlignment="1">
      <alignment horizontal="center" vertical="center"/>
    </xf>
    <xf numFmtId="169" fontId="43" fillId="0" borderId="10" xfId="0" applyAlignment="1">
      <alignment horizontal="center" vertical="center"/>
    </xf>
    <xf numFmtId="0" fontId="43" fillId="0" borderId="21" xfId="0" applyAlignment="1">
      <alignment horizontal="center" vertical="center"/>
    </xf>
    <xf numFmtId="0" fontId="3" fillId="25" borderId="19" xfId="0" applyAlignment="1">
      <alignment horizontal="center" vertical="center" wrapText="1"/>
    </xf>
    <xf numFmtId="0" fontId="14" fillId="0" borderId="21" xfId="0" applyAlignment="1">
      <alignment horizontal="center" vertical="center"/>
    </xf>
    <xf numFmtId="0" fontId="49" fillId="0" borderId="21" xfId="0" applyAlignment="1">
      <alignment horizontal="center" vertical="center"/>
    </xf>
    <xf numFmtId="0" fontId="50" fillId="0" borderId="0" xfId="0" applyAlignment="1">
      <alignment/>
    </xf>
    <xf numFmtId="0" fontId="51" fillId="0" borderId="10" xfId="0" applyAlignment="1">
      <alignment horizontal="center" vertical="center"/>
    </xf>
    <xf numFmtId="0" fontId="51" fillId="0" borderId="21" xfId="0" applyAlignment="1">
      <alignment horizontal="center" vertical="center"/>
    </xf>
    <xf numFmtId="166" fontId="51" fillId="0" borderId="10" xfId="0" applyAlignment="1">
      <alignment horizontal="center" vertical="center" wrapText="1"/>
    </xf>
    <xf numFmtId="0" fontId="51" fillId="0" borderId="10" xfId="0" applyAlignment="1">
      <alignment horizontal="center" vertical="center" wrapText="1"/>
    </xf>
    <xf numFmtId="0" fontId="51" fillId="0" borderId="10" xfId="0" applyAlignment="1" quotePrefix="1">
      <alignment horizontal="center" vertical="center" wrapText="1"/>
    </xf>
    <xf numFmtId="0" fontId="51" fillId="0" borderId="21" xfId="0" applyAlignment="1">
      <alignment horizontal="center" vertical="center" wrapText="1"/>
    </xf>
    <xf numFmtId="166" fontId="1" fillId="0" borderId="10" xfId="0" applyAlignment="1">
      <alignment horizontal="center" vertical="center" wrapText="1"/>
    </xf>
    <xf numFmtId="0" fontId="1" fillId="0" borderId="10" xfId="0" applyAlignment="1">
      <alignment horizontal="center" vertical="center" wrapText="1"/>
    </xf>
    <xf numFmtId="0" fontId="1" fillId="0" borderId="10" xfId="0" applyAlignment="1" quotePrefix="1">
      <alignment horizontal="center" vertical="center" wrapText="1"/>
    </xf>
    <xf numFmtId="0" fontId="1" fillId="0" borderId="21" xfId="0" applyAlignment="1">
      <alignment horizontal="center" vertical="center" wrapText="1"/>
    </xf>
    <xf numFmtId="0" fontId="52" fillId="0" borderId="21" xfId="0" applyAlignment="1">
      <alignment horizontal="center"/>
    </xf>
    <xf numFmtId="0" fontId="53" fillId="0" borderId="21" xfId="0" applyAlignment="1">
      <alignment horizontal="center"/>
    </xf>
    <xf numFmtId="0" fontId="36" fillId="2" borderId="0" xfId="16">
      <alignment vertical="center"/>
      <protection/>
    </xf>
    <xf numFmtId="0" fontId="36" fillId="3" borderId="0" xfId="17">
      <alignment vertical="center"/>
      <protection/>
    </xf>
    <xf numFmtId="0" fontId="36" fillId="4" borderId="0" xfId="18">
      <alignment vertical="center"/>
      <protection/>
    </xf>
    <xf numFmtId="0" fontId="36" fillId="5" borderId="0" xfId="19">
      <alignment vertical="center"/>
      <protection/>
    </xf>
    <xf numFmtId="0" fontId="36" fillId="6" borderId="0" xfId="20">
      <alignment vertical="center"/>
      <protection/>
    </xf>
    <xf numFmtId="0" fontId="36" fillId="7" borderId="0" xfId="21">
      <alignment vertical="center"/>
      <protection/>
    </xf>
    <xf numFmtId="0" fontId="36" fillId="8" borderId="0" xfId="22">
      <alignment vertical="center"/>
      <protection/>
    </xf>
    <xf numFmtId="0" fontId="36" fillId="9" borderId="0" xfId="23">
      <alignment vertical="center"/>
      <protection/>
    </xf>
    <xf numFmtId="0" fontId="36" fillId="10" borderId="0" xfId="24">
      <alignment vertical="center"/>
      <protection/>
    </xf>
    <xf numFmtId="0" fontId="36" fillId="5" borderId="0" xfId="25">
      <alignment vertical="center"/>
      <protection/>
    </xf>
    <xf numFmtId="0" fontId="36" fillId="8" borderId="0" xfId="26">
      <alignment vertical="center"/>
      <protection/>
    </xf>
    <xf numFmtId="0" fontId="36" fillId="11" borderId="0" xfId="27">
      <alignment vertical="center"/>
      <protection/>
    </xf>
    <xf numFmtId="0" fontId="54" fillId="12" borderId="0" xfId="28">
      <alignment vertical="center"/>
      <protection/>
    </xf>
    <xf numFmtId="0" fontId="54" fillId="9" borderId="0" xfId="29">
      <alignment vertical="center"/>
      <protection/>
    </xf>
    <xf numFmtId="0" fontId="54" fillId="10" borderId="0" xfId="30">
      <alignment vertical="center"/>
      <protection/>
    </xf>
    <xf numFmtId="0" fontId="54" fillId="13" borderId="0" xfId="31">
      <alignment vertical="center"/>
      <protection/>
    </xf>
    <xf numFmtId="0" fontId="54" fillId="4" borderId="0" xfId="32">
      <alignment vertical="center"/>
      <protection/>
    </xf>
    <xf numFmtId="0" fontId="54" fillId="14" borderId="0" xfId="33">
      <alignment vertical="center"/>
      <protection/>
    </xf>
    <xf numFmtId="0" fontId="2" fillId="0" borderId="0" xfId="34">
      <alignment vertical="center"/>
      <protection/>
    </xf>
    <xf numFmtId="0" fontId="0" fillId="0" borderId="0" xfId="35">
      <alignment vertical="center"/>
      <protection/>
    </xf>
    <xf numFmtId="9" fontId="0" fillId="0" borderId="0" xfId="36">
      <alignment/>
      <protection/>
    </xf>
    <xf numFmtId="0" fontId="55" fillId="0" borderId="0" xfId="37">
      <alignment vertical="center"/>
      <protection/>
    </xf>
    <xf numFmtId="0" fontId="56" fillId="0" borderId="1" xfId="38">
      <alignment vertical="center"/>
      <protection/>
    </xf>
    <xf numFmtId="0" fontId="57" fillId="0" borderId="2" xfId="39">
      <alignment vertical="center"/>
      <protection/>
    </xf>
    <xf numFmtId="0" fontId="58" fillId="0" borderId="3" xfId="40">
      <alignment vertical="center"/>
      <protection/>
    </xf>
    <xf numFmtId="0" fontId="58" fillId="0" borderId="0" xfId="41">
      <alignment vertical="center"/>
      <protection/>
    </xf>
    <xf numFmtId="0" fontId="59" fillId="0" borderId="0" xfId="42">
      <alignment/>
      <protection/>
    </xf>
    <xf numFmtId="0" fontId="60" fillId="3" borderId="0" xfId="43">
      <alignment vertical="center"/>
      <protection/>
    </xf>
    <xf numFmtId="0" fontId="61" fillId="0" borderId="0" xfId="44">
      <alignment vertical="top"/>
      <protection locked="0"/>
    </xf>
    <xf numFmtId="0" fontId="62" fillId="4" borderId="0" xfId="45">
      <alignment vertical="center"/>
      <protection/>
    </xf>
    <xf numFmtId="0" fontId="63" fillId="0" borderId="4" xfId="46">
      <alignment vertical="center"/>
      <protection/>
    </xf>
    <xf numFmtId="165" fontId="0" fillId="0" borderId="0" xfId="47">
      <alignment/>
      <protection/>
    </xf>
    <xf numFmtId="164" fontId="0" fillId="0" borderId="0" xfId="48">
      <alignment/>
      <protection/>
    </xf>
    <xf numFmtId="0" fontId="64" fillId="15" borderId="5" xfId="49">
      <alignment vertical="center"/>
      <protection/>
    </xf>
    <xf numFmtId="0" fontId="65" fillId="16" borderId="6" xfId="50">
      <alignment vertical="center"/>
      <protection/>
    </xf>
    <xf numFmtId="0" fontId="66" fillId="0" borderId="0" xfId="51">
      <alignment vertical="center"/>
      <protection/>
    </xf>
    <xf numFmtId="0" fontId="67" fillId="0" borderId="0" xfId="52">
      <alignment vertical="center"/>
      <protection/>
    </xf>
    <xf numFmtId="0" fontId="68" fillId="0" borderId="7" xfId="53">
      <alignment vertical="center"/>
      <protection/>
    </xf>
    <xf numFmtId="174" fontId="0" fillId="0" borderId="0" xfId="54">
      <alignment/>
      <protection/>
    </xf>
    <xf numFmtId="175" fontId="0" fillId="0" borderId="0" xfId="55">
      <alignment/>
      <protection/>
    </xf>
    <xf numFmtId="0" fontId="54" fillId="17" borderId="0" xfId="56">
      <alignment vertical="center"/>
      <protection/>
    </xf>
    <xf numFmtId="0" fontId="54" fillId="18" borderId="0" xfId="57">
      <alignment vertical="center"/>
      <protection/>
    </xf>
    <xf numFmtId="0" fontId="54" fillId="19" borderId="0" xfId="58">
      <alignment vertical="center"/>
      <protection/>
    </xf>
    <xf numFmtId="0" fontId="54" fillId="13" borderId="0" xfId="59">
      <alignment vertical="center"/>
      <protection/>
    </xf>
    <xf numFmtId="0" fontId="54" fillId="4" borderId="0" xfId="60">
      <alignment vertical="center"/>
      <protection/>
    </xf>
    <xf numFmtId="0" fontId="54" fillId="20" borderId="0" xfId="61">
      <alignment vertical="center"/>
      <protection/>
    </xf>
    <xf numFmtId="0" fontId="69" fillId="21" borderId="0" xfId="62">
      <alignment vertical="center"/>
      <protection/>
    </xf>
    <xf numFmtId="0" fontId="70" fillId="15" borderId="8" xfId="63">
      <alignment vertical="center"/>
      <protection/>
    </xf>
    <xf numFmtId="0" fontId="71" fillId="7" borderId="5" xfId="64">
      <alignment vertical="center"/>
      <protection/>
    </xf>
    <xf numFmtId="0" fontId="72" fillId="0" borderId="0" xfId="65">
      <alignment vertical="top"/>
      <protection locked="0"/>
    </xf>
    <xf numFmtId="0" fontId="0" fillId="22" borderId="9" xfId="66">
      <alignment vertical="center"/>
      <protection/>
    </xf>
    <xf numFmtId="0" fontId="11" fillId="0" borderId="0" xfId="0" applyAlignment="1">
      <alignment/>
    </xf>
    <xf numFmtId="0" fontId="1" fillId="24" borderId="10" xfId="42">
      <alignment horizontal="center"/>
      <protection/>
    </xf>
    <xf numFmtId="0" fontId="1" fillId="0" borderId="10" xfId="42">
      <alignment horizontal="center"/>
      <protection/>
    </xf>
    <xf numFmtId="0" fontId="1" fillId="24" borderId="21" xfId="42">
      <alignment horizontal="center"/>
      <protection/>
    </xf>
    <xf numFmtId="167" fontId="1" fillId="0" borderId="10" xfId="42">
      <alignment horizontal="center"/>
      <protection/>
    </xf>
    <xf numFmtId="0" fontId="1" fillId="23" borderId="10" xfId="0" applyAlignment="1">
      <alignment horizontal="center"/>
    </xf>
    <xf numFmtId="0" fontId="1" fillId="0" borderId="10" xfId="35">
      <alignment horizontal="center"/>
      <protection/>
    </xf>
    <xf numFmtId="0" fontId="1" fillId="23" borderId="10" xfId="0" applyAlignment="1">
      <alignment horizontal="center" vertical="center"/>
    </xf>
    <xf numFmtId="0" fontId="42" fillId="0" borderId="0" xfId="0" applyAlignment="1">
      <alignment/>
    </xf>
    <xf numFmtId="0" fontId="43" fillId="24" borderId="10" xfId="42">
      <alignment horizontal="center"/>
      <protection/>
    </xf>
    <xf numFmtId="0" fontId="43" fillId="0" borderId="10" xfId="42">
      <alignment horizontal="center"/>
      <protection/>
    </xf>
    <xf numFmtId="0" fontId="43" fillId="24" borderId="21" xfId="42">
      <alignment horizontal="center"/>
      <protection/>
    </xf>
    <xf numFmtId="167" fontId="43" fillId="0" borderId="10" xfId="42">
      <alignment horizontal="center"/>
      <protection/>
    </xf>
    <xf numFmtId="0" fontId="47" fillId="24" borderId="10" xfId="42">
      <alignment horizontal="center"/>
      <protection/>
    </xf>
    <xf numFmtId="0" fontId="43" fillId="0" borderId="10" xfId="35">
      <alignment horizontal="center"/>
      <protection/>
    </xf>
    <xf numFmtId="0" fontId="43" fillId="23" borderId="10" xfId="0" applyAlignment="1">
      <alignment horizontal="center"/>
    </xf>
    <xf numFmtId="0" fontId="43" fillId="23" borderId="10" xfId="0" applyAlignment="1">
      <alignment horizontal="center" vertical="center"/>
    </xf>
  </cellXfs>
  <cellStyles count="52">
    <cellStyle name="Normal" xfId="0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Normal_R5478N new code " xfId="34"/>
    <cellStyle name="Normal_R5487L Code 1126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標準_Sheet1" xfId="42"/>
    <cellStyle name="差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45</xdr:row>
      <xdr:rowOff>0</xdr:rowOff>
    </xdr:from>
    <xdr:to>
      <xdr:col>4</xdr:col>
      <xdr:colOff>133350</xdr:colOff>
      <xdr:row>48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371725" y="8210550"/>
          <a:ext cx="5524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304800</xdr:colOff>
      <xdr:row>44</xdr:row>
      <xdr:rowOff>209550</xdr:rowOff>
    </xdr:from>
    <xdr:to>
      <xdr:col>4</xdr:col>
      <xdr:colOff>190500</xdr:colOff>
      <xdr:row>45</xdr:row>
      <xdr:rowOff>161925</xdr:rowOff>
    </xdr:to>
    <xdr:sp>
      <xdr:nvSpPr>
        <xdr:cNvPr id="2" name="Line 2"/>
        <xdr:cNvSpPr>
          <a:spLocks/>
        </xdr:cNvSpPr>
      </xdr:nvSpPr>
      <xdr:spPr>
        <a:xfrm>
          <a:off x="2495550" y="8162925"/>
          <a:ext cx="4857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</xdr:col>
      <xdr:colOff>561975</xdr:colOff>
      <xdr:row>45</xdr:row>
      <xdr:rowOff>190500</xdr:rowOff>
    </xdr:from>
    <xdr:to>
      <xdr:col>2</xdr:col>
      <xdr:colOff>561975</xdr:colOff>
      <xdr:row>51</xdr:row>
      <xdr:rowOff>19050</xdr:rowOff>
    </xdr:to>
    <xdr:sp>
      <xdr:nvSpPr>
        <xdr:cNvPr id="3" name="Line 4"/>
        <xdr:cNvSpPr>
          <a:spLocks/>
        </xdr:cNvSpPr>
      </xdr:nvSpPr>
      <xdr:spPr>
        <a:xfrm flipH="1">
          <a:off x="2152650" y="8401050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</xdr:col>
      <xdr:colOff>304800</xdr:colOff>
      <xdr:row>44</xdr:row>
      <xdr:rowOff>228600</xdr:rowOff>
    </xdr:from>
    <xdr:to>
      <xdr:col>2</xdr:col>
      <xdr:colOff>304800</xdr:colOff>
      <xdr:row>45</xdr:row>
      <xdr:rowOff>190500</xdr:rowOff>
    </xdr:to>
    <xdr:sp>
      <xdr:nvSpPr>
        <xdr:cNvPr id="4" name="Line 5"/>
        <xdr:cNvSpPr>
          <a:spLocks/>
        </xdr:cNvSpPr>
      </xdr:nvSpPr>
      <xdr:spPr>
        <a:xfrm flipH="1">
          <a:off x="1295400" y="8181975"/>
          <a:ext cx="6000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</xdr:col>
      <xdr:colOff>466725</xdr:colOff>
      <xdr:row>44</xdr:row>
      <xdr:rowOff>200025</xdr:rowOff>
    </xdr:from>
    <xdr:to>
      <xdr:col>3</xdr:col>
      <xdr:colOff>47625</xdr:colOff>
      <xdr:row>46</xdr:row>
      <xdr:rowOff>38100</xdr:rowOff>
    </xdr:to>
    <xdr:sp>
      <xdr:nvSpPr>
        <xdr:cNvPr id="5" name="AutoShape 6"/>
        <xdr:cNvSpPr>
          <a:spLocks/>
        </xdr:cNvSpPr>
      </xdr:nvSpPr>
      <xdr:spPr>
        <a:xfrm rot="16200000">
          <a:off x="2057400" y="8153400"/>
          <a:ext cx="180975" cy="295275"/>
        </a:xfrm>
        <a:prstGeom prst="leftBrace">
          <a:avLst>
            <a:gd name="adj1" fmla="val -32999"/>
            <a:gd name="adj2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42</xdr:row>
      <xdr:rowOff>238125</xdr:rowOff>
    </xdr:from>
    <xdr:to>
      <xdr:col>2</xdr:col>
      <xdr:colOff>447675</xdr:colOff>
      <xdr:row>44</xdr:row>
      <xdr:rowOff>190500</xdr:rowOff>
    </xdr:to>
    <xdr:sp>
      <xdr:nvSpPr>
        <xdr:cNvPr id="1" name="Line 7"/>
        <xdr:cNvSpPr>
          <a:spLocks/>
        </xdr:cNvSpPr>
      </xdr:nvSpPr>
      <xdr:spPr>
        <a:xfrm>
          <a:off x="2009775" y="7943850"/>
          <a:ext cx="6381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</xdr:col>
      <xdr:colOff>28575</xdr:colOff>
      <xdr:row>42</xdr:row>
      <xdr:rowOff>209550</xdr:rowOff>
    </xdr:from>
    <xdr:to>
      <xdr:col>2</xdr:col>
      <xdr:colOff>609600</xdr:colOff>
      <xdr:row>43</xdr:row>
      <xdr:rowOff>180975</xdr:rowOff>
    </xdr:to>
    <xdr:sp>
      <xdr:nvSpPr>
        <xdr:cNvPr id="2" name="Line 8"/>
        <xdr:cNvSpPr>
          <a:spLocks/>
        </xdr:cNvSpPr>
      </xdr:nvSpPr>
      <xdr:spPr>
        <a:xfrm>
          <a:off x="2228850" y="7915275"/>
          <a:ext cx="5810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</xdr:col>
      <xdr:colOff>600075</xdr:colOff>
      <xdr:row>44</xdr:row>
      <xdr:rowOff>66675</xdr:rowOff>
    </xdr:from>
    <xdr:to>
      <xdr:col>1</xdr:col>
      <xdr:colOff>666750</xdr:colOff>
      <xdr:row>47</xdr:row>
      <xdr:rowOff>9525</xdr:rowOff>
    </xdr:to>
    <xdr:sp>
      <xdr:nvSpPr>
        <xdr:cNvPr id="3" name="Line 10"/>
        <xdr:cNvSpPr>
          <a:spLocks/>
        </xdr:cNvSpPr>
      </xdr:nvSpPr>
      <xdr:spPr>
        <a:xfrm>
          <a:off x="1771650" y="8229600"/>
          <a:ext cx="666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809625</xdr:colOff>
      <xdr:row>42</xdr:row>
      <xdr:rowOff>219075</xdr:rowOff>
    </xdr:from>
    <xdr:to>
      <xdr:col>1</xdr:col>
      <xdr:colOff>219075</xdr:colOff>
      <xdr:row>44</xdr:row>
      <xdr:rowOff>9525</xdr:rowOff>
    </xdr:to>
    <xdr:sp>
      <xdr:nvSpPr>
        <xdr:cNvPr id="4" name="Line 11"/>
        <xdr:cNvSpPr>
          <a:spLocks/>
        </xdr:cNvSpPr>
      </xdr:nvSpPr>
      <xdr:spPr>
        <a:xfrm flipH="1">
          <a:off x="809625" y="792480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</xdr:col>
      <xdr:colOff>457200</xdr:colOff>
      <xdr:row>42</xdr:row>
      <xdr:rowOff>200025</xdr:rowOff>
    </xdr:from>
    <xdr:to>
      <xdr:col>1</xdr:col>
      <xdr:colOff>742950</xdr:colOff>
      <xdr:row>44</xdr:row>
      <xdr:rowOff>133350</xdr:rowOff>
    </xdr:to>
    <xdr:sp>
      <xdr:nvSpPr>
        <xdr:cNvPr id="5" name="AutoShape 12"/>
        <xdr:cNvSpPr>
          <a:spLocks/>
        </xdr:cNvSpPr>
      </xdr:nvSpPr>
      <xdr:spPr>
        <a:xfrm rot="16200000">
          <a:off x="1628775" y="7905750"/>
          <a:ext cx="285750" cy="390525"/>
        </a:xfrm>
        <a:prstGeom prst="leftBrace">
          <a:avLst>
            <a:gd name="adj1" fmla="val -32999"/>
            <a:gd name="adj2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6</xdr:row>
      <xdr:rowOff>219075</xdr:rowOff>
    </xdr:from>
    <xdr:to>
      <xdr:col>1</xdr:col>
      <xdr:colOff>323850</xdr:colOff>
      <xdr:row>8</xdr:row>
      <xdr:rowOff>9525</xdr:rowOff>
    </xdr:to>
    <xdr:sp>
      <xdr:nvSpPr>
        <xdr:cNvPr id="1" name="线条5"/>
        <xdr:cNvSpPr>
          <a:spLocks/>
        </xdr:cNvSpPr>
      </xdr:nvSpPr>
      <xdr:spPr>
        <a:xfrm flipH="1">
          <a:off x="809625" y="1809750"/>
          <a:ext cx="6096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</xdr:col>
      <xdr:colOff>495300</xdr:colOff>
      <xdr:row>6</xdr:row>
      <xdr:rowOff>200025</xdr:rowOff>
    </xdr:from>
    <xdr:to>
      <xdr:col>1</xdr:col>
      <xdr:colOff>733425</xdr:colOff>
      <xdr:row>8</xdr:row>
      <xdr:rowOff>133350</xdr:rowOff>
    </xdr:to>
    <xdr:sp>
      <xdr:nvSpPr>
        <xdr:cNvPr id="2" name="AutoShape 12"/>
        <xdr:cNvSpPr>
          <a:spLocks/>
        </xdr:cNvSpPr>
      </xdr:nvSpPr>
      <xdr:spPr>
        <a:xfrm rot="16200000">
          <a:off x="1590675" y="1790700"/>
          <a:ext cx="238125" cy="390525"/>
        </a:xfrm>
        <a:prstGeom prst="leftBrace">
          <a:avLst>
            <a:gd name="adj1" fmla="val -32999"/>
            <a:gd name="adj2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</xdr:col>
      <xdr:colOff>552450</xdr:colOff>
      <xdr:row>8</xdr:row>
      <xdr:rowOff>66675</xdr:rowOff>
    </xdr:from>
    <xdr:to>
      <xdr:col>1</xdr:col>
      <xdr:colOff>609600</xdr:colOff>
      <xdr:row>11</xdr:row>
      <xdr:rowOff>9525</xdr:rowOff>
    </xdr:to>
    <xdr:sp>
      <xdr:nvSpPr>
        <xdr:cNvPr id="3" name="Line 10"/>
        <xdr:cNvSpPr>
          <a:spLocks/>
        </xdr:cNvSpPr>
      </xdr:nvSpPr>
      <xdr:spPr>
        <a:xfrm flipH="1">
          <a:off x="1647825" y="2114550"/>
          <a:ext cx="571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809625</xdr:colOff>
      <xdr:row>6</xdr:row>
      <xdr:rowOff>219075</xdr:rowOff>
    </xdr:from>
    <xdr:to>
      <xdr:col>1</xdr:col>
      <xdr:colOff>323850</xdr:colOff>
      <xdr:row>8</xdr:row>
      <xdr:rowOff>9525</xdr:rowOff>
    </xdr:to>
    <xdr:sp>
      <xdr:nvSpPr>
        <xdr:cNvPr id="4" name="线条2"/>
        <xdr:cNvSpPr>
          <a:spLocks/>
        </xdr:cNvSpPr>
      </xdr:nvSpPr>
      <xdr:spPr>
        <a:xfrm flipH="1">
          <a:off x="809625" y="1809750"/>
          <a:ext cx="6096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</xdr:col>
      <xdr:colOff>495300</xdr:colOff>
      <xdr:row>6</xdr:row>
      <xdr:rowOff>200025</xdr:rowOff>
    </xdr:from>
    <xdr:to>
      <xdr:col>1</xdr:col>
      <xdr:colOff>733425</xdr:colOff>
      <xdr:row>8</xdr:row>
      <xdr:rowOff>133350</xdr:rowOff>
    </xdr:to>
    <xdr:sp>
      <xdr:nvSpPr>
        <xdr:cNvPr id="5" name="自选图形1"/>
        <xdr:cNvSpPr>
          <a:spLocks/>
        </xdr:cNvSpPr>
      </xdr:nvSpPr>
      <xdr:spPr>
        <a:xfrm rot="16200000">
          <a:off x="1590675" y="1790700"/>
          <a:ext cx="238125" cy="390525"/>
        </a:xfrm>
        <a:prstGeom prst="leftBrace">
          <a:avLst>
            <a:gd name="adj1" fmla="val -32999"/>
            <a:gd name="adj2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</xdr:col>
      <xdr:colOff>200025</xdr:colOff>
      <xdr:row>7</xdr:row>
      <xdr:rowOff>9525</xdr:rowOff>
    </xdr:from>
    <xdr:to>
      <xdr:col>3</xdr:col>
      <xdr:colOff>85725</xdr:colOff>
      <xdr:row>9</xdr:row>
      <xdr:rowOff>171450</xdr:rowOff>
    </xdr:to>
    <xdr:sp>
      <xdr:nvSpPr>
        <xdr:cNvPr id="6" name="线条3"/>
        <xdr:cNvSpPr>
          <a:spLocks/>
        </xdr:cNvSpPr>
      </xdr:nvSpPr>
      <xdr:spPr>
        <a:xfrm>
          <a:off x="2105025" y="1857375"/>
          <a:ext cx="581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</xdr:col>
      <xdr:colOff>295275</xdr:colOff>
      <xdr:row>6</xdr:row>
      <xdr:rowOff>247650</xdr:rowOff>
    </xdr:from>
    <xdr:to>
      <xdr:col>2</xdr:col>
      <xdr:colOff>676275</xdr:colOff>
      <xdr:row>8</xdr:row>
      <xdr:rowOff>0</xdr:rowOff>
    </xdr:to>
    <xdr:sp>
      <xdr:nvSpPr>
        <xdr:cNvPr id="7" name="Line 8"/>
        <xdr:cNvSpPr>
          <a:spLocks/>
        </xdr:cNvSpPr>
      </xdr:nvSpPr>
      <xdr:spPr>
        <a:xfrm>
          <a:off x="2200275" y="1838325"/>
          <a:ext cx="3714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</xdr:col>
      <xdr:colOff>552450</xdr:colOff>
      <xdr:row>8</xdr:row>
      <xdr:rowOff>66675</xdr:rowOff>
    </xdr:from>
    <xdr:to>
      <xdr:col>1</xdr:col>
      <xdr:colOff>609600</xdr:colOff>
      <xdr:row>11</xdr:row>
      <xdr:rowOff>9525</xdr:rowOff>
    </xdr:to>
    <xdr:sp>
      <xdr:nvSpPr>
        <xdr:cNvPr id="8" name="线条1"/>
        <xdr:cNvSpPr>
          <a:spLocks/>
        </xdr:cNvSpPr>
      </xdr:nvSpPr>
      <xdr:spPr>
        <a:xfrm flipH="1">
          <a:off x="1647825" y="2114550"/>
          <a:ext cx="571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809625</xdr:colOff>
      <xdr:row>6</xdr:row>
      <xdr:rowOff>219075</xdr:rowOff>
    </xdr:from>
    <xdr:to>
      <xdr:col>1</xdr:col>
      <xdr:colOff>323850</xdr:colOff>
      <xdr:row>8</xdr:row>
      <xdr:rowOff>9525</xdr:rowOff>
    </xdr:to>
    <xdr:sp>
      <xdr:nvSpPr>
        <xdr:cNvPr id="9" name="Line 11"/>
        <xdr:cNvSpPr>
          <a:spLocks/>
        </xdr:cNvSpPr>
      </xdr:nvSpPr>
      <xdr:spPr>
        <a:xfrm flipH="1">
          <a:off x="809625" y="1809750"/>
          <a:ext cx="6096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</xdr:col>
      <xdr:colOff>495300</xdr:colOff>
      <xdr:row>6</xdr:row>
      <xdr:rowOff>200025</xdr:rowOff>
    </xdr:from>
    <xdr:to>
      <xdr:col>1</xdr:col>
      <xdr:colOff>733425</xdr:colOff>
      <xdr:row>8</xdr:row>
      <xdr:rowOff>133350</xdr:rowOff>
    </xdr:to>
    <xdr:sp>
      <xdr:nvSpPr>
        <xdr:cNvPr id="10" name="自选图形2"/>
        <xdr:cNvSpPr>
          <a:spLocks/>
        </xdr:cNvSpPr>
      </xdr:nvSpPr>
      <xdr:spPr>
        <a:xfrm rot="16200000">
          <a:off x="1590675" y="1790700"/>
          <a:ext cx="238125" cy="390525"/>
        </a:xfrm>
        <a:prstGeom prst="leftBrace">
          <a:avLst>
            <a:gd name="adj1" fmla="val -32999"/>
            <a:gd name="adj2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39</xdr:row>
      <xdr:rowOff>190500</xdr:rowOff>
    </xdr:from>
    <xdr:to>
      <xdr:col>4</xdr:col>
      <xdr:colOff>257175</xdr:colOff>
      <xdr:row>43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257550" y="7334250"/>
          <a:ext cx="6381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447675</xdr:colOff>
      <xdr:row>39</xdr:row>
      <xdr:rowOff>190500</xdr:rowOff>
    </xdr:from>
    <xdr:to>
      <xdr:col>4</xdr:col>
      <xdr:colOff>390525</xdr:colOff>
      <xdr:row>40</xdr:row>
      <xdr:rowOff>161925</xdr:rowOff>
    </xdr:to>
    <xdr:sp>
      <xdr:nvSpPr>
        <xdr:cNvPr id="2" name="Line 2"/>
        <xdr:cNvSpPr>
          <a:spLocks/>
        </xdr:cNvSpPr>
      </xdr:nvSpPr>
      <xdr:spPr>
        <a:xfrm>
          <a:off x="3400425" y="7334250"/>
          <a:ext cx="6286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66675</xdr:colOff>
      <xdr:row>40</xdr:row>
      <xdr:rowOff>133350</xdr:rowOff>
    </xdr:from>
    <xdr:to>
      <xdr:col>3</xdr:col>
      <xdr:colOff>114300</xdr:colOff>
      <xdr:row>45</xdr:row>
      <xdr:rowOff>0</xdr:rowOff>
    </xdr:to>
    <xdr:sp>
      <xdr:nvSpPr>
        <xdr:cNvPr id="3" name="Line 4"/>
        <xdr:cNvSpPr>
          <a:spLocks/>
        </xdr:cNvSpPr>
      </xdr:nvSpPr>
      <xdr:spPr>
        <a:xfrm>
          <a:off x="3019425" y="7534275"/>
          <a:ext cx="476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</xdr:col>
      <xdr:colOff>933450</xdr:colOff>
      <xdr:row>39</xdr:row>
      <xdr:rowOff>228600</xdr:rowOff>
    </xdr:from>
    <xdr:to>
      <xdr:col>2</xdr:col>
      <xdr:colOff>495300</xdr:colOff>
      <xdr:row>42</xdr:row>
      <xdr:rowOff>19050</xdr:rowOff>
    </xdr:to>
    <xdr:sp>
      <xdr:nvSpPr>
        <xdr:cNvPr id="4" name="Line 5"/>
        <xdr:cNvSpPr>
          <a:spLocks/>
        </xdr:cNvSpPr>
      </xdr:nvSpPr>
      <xdr:spPr>
        <a:xfrm flipH="1">
          <a:off x="2066925" y="7372350"/>
          <a:ext cx="6953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</xdr:col>
      <xdr:colOff>657225</xdr:colOff>
      <xdr:row>39</xdr:row>
      <xdr:rowOff>180975</xdr:rowOff>
    </xdr:from>
    <xdr:to>
      <xdr:col>3</xdr:col>
      <xdr:colOff>171450</xdr:colOff>
      <xdr:row>41</xdr:row>
      <xdr:rowOff>123825</xdr:rowOff>
    </xdr:to>
    <xdr:sp>
      <xdr:nvSpPr>
        <xdr:cNvPr id="5" name="AutoShape 6"/>
        <xdr:cNvSpPr>
          <a:spLocks/>
        </xdr:cNvSpPr>
      </xdr:nvSpPr>
      <xdr:spPr>
        <a:xfrm rot="16200000">
          <a:off x="2924175" y="7324725"/>
          <a:ext cx="200025" cy="381000"/>
        </a:xfrm>
        <a:prstGeom prst="leftBrace">
          <a:avLst>
            <a:gd name="adj1" fmla="val -32999"/>
            <a:gd name="adj2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28</xdr:row>
      <xdr:rowOff>200025</xdr:rowOff>
    </xdr:from>
    <xdr:to>
      <xdr:col>3</xdr:col>
      <xdr:colOff>95250</xdr:colOff>
      <xdr:row>32</xdr:row>
      <xdr:rowOff>200025</xdr:rowOff>
    </xdr:to>
    <xdr:sp>
      <xdr:nvSpPr>
        <xdr:cNvPr id="1" name="Line 22"/>
        <xdr:cNvSpPr>
          <a:spLocks/>
        </xdr:cNvSpPr>
      </xdr:nvSpPr>
      <xdr:spPr>
        <a:xfrm>
          <a:off x="2447925" y="5372100"/>
          <a:ext cx="33337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</xdr:col>
      <xdr:colOff>619125</xdr:colOff>
      <xdr:row>28</xdr:row>
      <xdr:rowOff>190500</xdr:rowOff>
    </xdr:from>
    <xdr:to>
      <xdr:col>3</xdr:col>
      <xdr:colOff>219075</xdr:colOff>
      <xdr:row>30</xdr:row>
      <xdr:rowOff>28575</xdr:rowOff>
    </xdr:to>
    <xdr:sp>
      <xdr:nvSpPr>
        <xdr:cNvPr id="2" name="Line 23"/>
        <xdr:cNvSpPr>
          <a:spLocks/>
        </xdr:cNvSpPr>
      </xdr:nvSpPr>
      <xdr:spPr>
        <a:xfrm>
          <a:off x="2619375" y="5362575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</xdr:col>
      <xdr:colOff>114300</xdr:colOff>
      <xdr:row>28</xdr:row>
      <xdr:rowOff>200025</xdr:rowOff>
    </xdr:from>
    <xdr:to>
      <xdr:col>2</xdr:col>
      <xdr:colOff>314325</xdr:colOff>
      <xdr:row>30</xdr:row>
      <xdr:rowOff>85725</xdr:rowOff>
    </xdr:to>
    <xdr:sp>
      <xdr:nvSpPr>
        <xdr:cNvPr id="3" name="AutoShape 24"/>
        <xdr:cNvSpPr>
          <a:spLocks/>
        </xdr:cNvSpPr>
      </xdr:nvSpPr>
      <xdr:spPr>
        <a:xfrm rot="16200000">
          <a:off x="2114550" y="5372100"/>
          <a:ext cx="200025" cy="323850"/>
        </a:xfrm>
        <a:prstGeom prst="leftBrace">
          <a:avLst>
            <a:gd name="adj1" fmla="val -32999"/>
            <a:gd name="adj2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</xdr:col>
      <xdr:colOff>161925</xdr:colOff>
      <xdr:row>30</xdr:row>
      <xdr:rowOff>0</xdr:rowOff>
    </xdr:from>
    <xdr:to>
      <xdr:col>2</xdr:col>
      <xdr:colOff>209550</xdr:colOff>
      <xdr:row>33</xdr:row>
      <xdr:rowOff>180975</xdr:rowOff>
    </xdr:to>
    <xdr:sp>
      <xdr:nvSpPr>
        <xdr:cNvPr id="4" name="Line 25"/>
        <xdr:cNvSpPr>
          <a:spLocks/>
        </xdr:cNvSpPr>
      </xdr:nvSpPr>
      <xdr:spPr>
        <a:xfrm flipH="1">
          <a:off x="2162175" y="5610225"/>
          <a:ext cx="476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</xdr:col>
      <xdr:colOff>142875</xdr:colOff>
      <xdr:row>28</xdr:row>
      <xdr:rowOff>190500</xdr:rowOff>
    </xdr:from>
    <xdr:to>
      <xdr:col>1</xdr:col>
      <xdr:colOff>809625</xdr:colOff>
      <xdr:row>30</xdr:row>
      <xdr:rowOff>152400</xdr:rowOff>
    </xdr:to>
    <xdr:sp>
      <xdr:nvSpPr>
        <xdr:cNvPr id="5" name="Line 26"/>
        <xdr:cNvSpPr>
          <a:spLocks/>
        </xdr:cNvSpPr>
      </xdr:nvSpPr>
      <xdr:spPr>
        <a:xfrm flipH="1">
          <a:off x="1276350" y="5362575"/>
          <a:ext cx="666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19</xdr:row>
      <xdr:rowOff>200025</xdr:rowOff>
    </xdr:from>
    <xdr:to>
      <xdr:col>3</xdr:col>
      <xdr:colOff>228600</xdr:colOff>
      <xdr:row>22</xdr:row>
      <xdr:rowOff>180975</xdr:rowOff>
    </xdr:to>
    <xdr:sp>
      <xdr:nvSpPr>
        <xdr:cNvPr id="1" name="Line 22"/>
        <xdr:cNvSpPr>
          <a:spLocks/>
        </xdr:cNvSpPr>
      </xdr:nvSpPr>
      <xdr:spPr>
        <a:xfrm>
          <a:off x="2362200" y="4086225"/>
          <a:ext cx="4953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</xdr:col>
      <xdr:colOff>561975</xdr:colOff>
      <xdr:row>19</xdr:row>
      <xdr:rowOff>180975</xdr:rowOff>
    </xdr:from>
    <xdr:to>
      <xdr:col>4</xdr:col>
      <xdr:colOff>9525</xdr:colOff>
      <xdr:row>21</xdr:row>
      <xdr:rowOff>57150</xdr:rowOff>
    </xdr:to>
    <xdr:sp>
      <xdr:nvSpPr>
        <xdr:cNvPr id="2" name="Line 23"/>
        <xdr:cNvSpPr>
          <a:spLocks/>
        </xdr:cNvSpPr>
      </xdr:nvSpPr>
      <xdr:spPr>
        <a:xfrm>
          <a:off x="2505075" y="4067175"/>
          <a:ext cx="8191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</xdr:col>
      <xdr:colOff>76200</xdr:colOff>
      <xdr:row>19</xdr:row>
      <xdr:rowOff>209550</xdr:rowOff>
    </xdr:from>
    <xdr:to>
      <xdr:col>2</xdr:col>
      <xdr:colOff>276225</xdr:colOff>
      <xdr:row>21</xdr:row>
      <xdr:rowOff>95250</xdr:rowOff>
    </xdr:to>
    <xdr:sp>
      <xdr:nvSpPr>
        <xdr:cNvPr id="3" name="AutoShape 24"/>
        <xdr:cNvSpPr>
          <a:spLocks/>
        </xdr:cNvSpPr>
      </xdr:nvSpPr>
      <xdr:spPr>
        <a:xfrm rot="16200000">
          <a:off x="2019300" y="4095750"/>
          <a:ext cx="200025" cy="342900"/>
        </a:xfrm>
        <a:prstGeom prst="leftBrace">
          <a:avLst>
            <a:gd name="adj1" fmla="val -32999"/>
            <a:gd name="adj2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</xdr:col>
      <xdr:colOff>190500</xdr:colOff>
      <xdr:row>21</xdr:row>
      <xdr:rowOff>85725</xdr:rowOff>
    </xdr:from>
    <xdr:to>
      <xdr:col>2</xdr:col>
      <xdr:colOff>285750</xdr:colOff>
      <xdr:row>24</xdr:row>
      <xdr:rowOff>28575</xdr:rowOff>
    </xdr:to>
    <xdr:sp>
      <xdr:nvSpPr>
        <xdr:cNvPr id="4" name="Line 25"/>
        <xdr:cNvSpPr>
          <a:spLocks/>
        </xdr:cNvSpPr>
      </xdr:nvSpPr>
      <xdr:spPr>
        <a:xfrm>
          <a:off x="2133600" y="4429125"/>
          <a:ext cx="952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</xdr:col>
      <xdr:colOff>276225</xdr:colOff>
      <xdr:row>19</xdr:row>
      <xdr:rowOff>238125</xdr:rowOff>
    </xdr:from>
    <xdr:to>
      <xdr:col>1</xdr:col>
      <xdr:colOff>771525</xdr:colOff>
      <xdr:row>22</xdr:row>
      <xdr:rowOff>38100</xdr:rowOff>
    </xdr:to>
    <xdr:sp>
      <xdr:nvSpPr>
        <xdr:cNvPr id="5" name="Line 26"/>
        <xdr:cNvSpPr>
          <a:spLocks/>
        </xdr:cNvSpPr>
      </xdr:nvSpPr>
      <xdr:spPr>
        <a:xfrm flipH="1">
          <a:off x="1352550" y="4124325"/>
          <a:ext cx="4953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1057275</xdr:colOff>
      <xdr:row>16</xdr:row>
      <xdr:rowOff>209550</xdr:rowOff>
    </xdr:from>
    <xdr:to>
      <xdr:col>2</xdr:col>
      <xdr:colOff>200025</xdr:colOff>
      <xdr:row>18</xdr:row>
      <xdr:rowOff>104775</xdr:rowOff>
    </xdr:to>
    <xdr:sp>
      <xdr:nvSpPr>
        <xdr:cNvPr id="1" name="自选图形1"/>
        <xdr:cNvSpPr>
          <a:spLocks/>
        </xdr:cNvSpPr>
      </xdr:nvSpPr>
      <xdr:spPr>
        <a:xfrm rot="16200000">
          <a:off x="1057275" y="3219450"/>
          <a:ext cx="1019175" cy="333375"/>
        </a:xfrm>
        <a:prstGeom prst="leftBrace">
          <a:avLst>
            <a:gd name="adj1" fmla="val -32999"/>
            <a:gd name="adj2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</xdr:col>
      <xdr:colOff>104775</xdr:colOff>
      <xdr:row>18</xdr:row>
      <xdr:rowOff>66675</xdr:rowOff>
    </xdr:from>
    <xdr:to>
      <xdr:col>2</xdr:col>
      <xdr:colOff>200025</xdr:colOff>
      <xdr:row>21</xdr:row>
      <xdr:rowOff>9525</xdr:rowOff>
    </xdr:to>
    <xdr:sp>
      <xdr:nvSpPr>
        <xdr:cNvPr id="2" name="线条1"/>
        <xdr:cNvSpPr>
          <a:spLocks/>
        </xdr:cNvSpPr>
      </xdr:nvSpPr>
      <xdr:spPr>
        <a:xfrm>
          <a:off x="1981200" y="3514725"/>
          <a:ext cx="1047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</xdr:col>
      <xdr:colOff>371475</xdr:colOff>
      <xdr:row>17</xdr:row>
      <xdr:rowOff>19050</xdr:rowOff>
    </xdr:from>
    <xdr:to>
      <xdr:col>3</xdr:col>
      <xdr:colOff>152400</xdr:colOff>
      <xdr:row>20</xdr:row>
      <xdr:rowOff>28575</xdr:rowOff>
    </xdr:to>
    <xdr:sp>
      <xdr:nvSpPr>
        <xdr:cNvPr id="3" name="线条2"/>
        <xdr:cNvSpPr>
          <a:spLocks/>
        </xdr:cNvSpPr>
      </xdr:nvSpPr>
      <xdr:spPr>
        <a:xfrm>
          <a:off x="2247900" y="3286125"/>
          <a:ext cx="5143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</xdr:col>
      <xdr:colOff>495300</xdr:colOff>
      <xdr:row>16</xdr:row>
      <xdr:rowOff>219075</xdr:rowOff>
    </xdr:from>
    <xdr:to>
      <xdr:col>3</xdr:col>
      <xdr:colOff>619125</xdr:colOff>
      <xdr:row>18</xdr:row>
      <xdr:rowOff>95250</xdr:rowOff>
    </xdr:to>
    <xdr:sp>
      <xdr:nvSpPr>
        <xdr:cNvPr id="4" name="线条3"/>
        <xdr:cNvSpPr>
          <a:spLocks/>
        </xdr:cNvSpPr>
      </xdr:nvSpPr>
      <xdr:spPr>
        <a:xfrm>
          <a:off x="2371725" y="3228975"/>
          <a:ext cx="8572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438150</xdr:colOff>
      <xdr:row>16</xdr:row>
      <xdr:rowOff>238125</xdr:rowOff>
    </xdr:from>
    <xdr:to>
      <xdr:col>0</xdr:col>
      <xdr:colOff>933450</xdr:colOff>
      <xdr:row>19</xdr:row>
      <xdr:rowOff>38100</xdr:rowOff>
    </xdr:to>
    <xdr:sp>
      <xdr:nvSpPr>
        <xdr:cNvPr id="5" name="线条4"/>
        <xdr:cNvSpPr>
          <a:spLocks/>
        </xdr:cNvSpPr>
      </xdr:nvSpPr>
      <xdr:spPr>
        <a:xfrm flipH="1">
          <a:off x="438150" y="3248025"/>
          <a:ext cx="4953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17</xdr:row>
      <xdr:rowOff>238125</xdr:rowOff>
    </xdr:from>
    <xdr:to>
      <xdr:col>4</xdr:col>
      <xdr:colOff>133350</xdr:colOff>
      <xdr:row>21</xdr:row>
      <xdr:rowOff>76200</xdr:rowOff>
    </xdr:to>
    <xdr:sp>
      <xdr:nvSpPr>
        <xdr:cNvPr id="1" name="Line 1"/>
        <xdr:cNvSpPr>
          <a:spLocks/>
        </xdr:cNvSpPr>
      </xdr:nvSpPr>
      <xdr:spPr>
        <a:xfrm>
          <a:off x="2609850" y="3657600"/>
          <a:ext cx="8191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152400</xdr:colOff>
      <xdr:row>17</xdr:row>
      <xdr:rowOff>228600</xdr:rowOff>
    </xdr:from>
    <xdr:to>
      <xdr:col>4</xdr:col>
      <xdr:colOff>95250</xdr:colOff>
      <xdr:row>18</xdr:row>
      <xdr:rowOff>180975</xdr:rowOff>
    </xdr:to>
    <xdr:sp>
      <xdr:nvSpPr>
        <xdr:cNvPr id="2" name="Line 2"/>
        <xdr:cNvSpPr>
          <a:spLocks/>
        </xdr:cNvSpPr>
      </xdr:nvSpPr>
      <xdr:spPr>
        <a:xfrm>
          <a:off x="2762250" y="3648075"/>
          <a:ext cx="6286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</xdr:col>
      <xdr:colOff>457200</xdr:colOff>
      <xdr:row>19</xdr:row>
      <xdr:rowOff>85725</xdr:rowOff>
    </xdr:from>
    <xdr:to>
      <xdr:col>2</xdr:col>
      <xdr:colOff>504825</xdr:colOff>
      <xdr:row>23</xdr:row>
      <xdr:rowOff>38100</xdr:rowOff>
    </xdr:to>
    <xdr:sp>
      <xdr:nvSpPr>
        <xdr:cNvPr id="3" name="Line 4"/>
        <xdr:cNvSpPr>
          <a:spLocks/>
        </xdr:cNvSpPr>
      </xdr:nvSpPr>
      <xdr:spPr>
        <a:xfrm flipH="1">
          <a:off x="2381250" y="3962400"/>
          <a:ext cx="476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</xdr:col>
      <xdr:colOff>428625</xdr:colOff>
      <xdr:row>17</xdr:row>
      <xdr:rowOff>247650</xdr:rowOff>
    </xdr:from>
    <xdr:to>
      <xdr:col>2</xdr:col>
      <xdr:colOff>238125</xdr:colOff>
      <xdr:row>18</xdr:row>
      <xdr:rowOff>190500</xdr:rowOff>
    </xdr:to>
    <xdr:sp>
      <xdr:nvSpPr>
        <xdr:cNvPr id="4" name="Line 5"/>
        <xdr:cNvSpPr>
          <a:spLocks/>
        </xdr:cNvSpPr>
      </xdr:nvSpPr>
      <xdr:spPr>
        <a:xfrm flipH="1">
          <a:off x="1628775" y="3667125"/>
          <a:ext cx="5334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</xdr:col>
      <xdr:colOff>400050</xdr:colOff>
      <xdr:row>17</xdr:row>
      <xdr:rowOff>219075</xdr:rowOff>
    </xdr:from>
    <xdr:to>
      <xdr:col>2</xdr:col>
      <xdr:colOff>600075</xdr:colOff>
      <xdr:row>19</xdr:row>
      <xdr:rowOff>57150</xdr:rowOff>
    </xdr:to>
    <xdr:sp>
      <xdr:nvSpPr>
        <xdr:cNvPr id="5" name="AutoShape 6"/>
        <xdr:cNvSpPr>
          <a:spLocks/>
        </xdr:cNvSpPr>
      </xdr:nvSpPr>
      <xdr:spPr>
        <a:xfrm rot="16200000">
          <a:off x="2324100" y="3638550"/>
          <a:ext cx="200025" cy="295275"/>
        </a:xfrm>
        <a:prstGeom prst="leftBrace">
          <a:avLst>
            <a:gd name="adj1" fmla="val -32999"/>
            <a:gd name="adj2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1009650</xdr:colOff>
      <xdr:row>7</xdr:row>
      <xdr:rowOff>228600</xdr:rowOff>
    </xdr:from>
    <xdr:to>
      <xdr:col>1</xdr:col>
      <xdr:colOff>457200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 flipH="1">
          <a:off x="1009650" y="1771650"/>
          <a:ext cx="552450" cy="238125"/>
        </a:xfrm>
        <a:prstGeom prst="straightConnector1">
          <a:avLst>
            <a:gd name="adj1" fmla="val 25000"/>
            <a:gd name="adj2" fmla="val 25000"/>
            <a:gd name="adj3" fmla="val 25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</xdr:col>
      <xdr:colOff>590550</xdr:colOff>
      <xdr:row>7</xdr:row>
      <xdr:rowOff>238125</xdr:rowOff>
    </xdr:from>
    <xdr:to>
      <xdr:col>1</xdr:col>
      <xdr:colOff>819150</xdr:colOff>
      <xdr:row>8</xdr:row>
      <xdr:rowOff>161925</xdr:rowOff>
    </xdr:to>
    <xdr:sp>
      <xdr:nvSpPr>
        <xdr:cNvPr id="2" name="AutoShape 2"/>
        <xdr:cNvSpPr>
          <a:spLocks/>
        </xdr:cNvSpPr>
      </xdr:nvSpPr>
      <xdr:spPr>
        <a:xfrm rot="5400000">
          <a:off x="1695450" y="1781175"/>
          <a:ext cx="228600" cy="200025"/>
        </a:xfrm>
        <a:prstGeom prst="rightBrace">
          <a:avLst>
            <a:gd name="adj1" fmla="val -38731"/>
            <a:gd name="adj2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</xdr:col>
      <xdr:colOff>666750</xdr:colOff>
      <xdr:row>8</xdr:row>
      <xdr:rowOff>152400</xdr:rowOff>
    </xdr:from>
    <xdr:to>
      <xdr:col>1</xdr:col>
      <xdr:colOff>714375</xdr:colOff>
      <xdr:row>11</xdr:row>
      <xdr:rowOff>190500</xdr:rowOff>
    </xdr:to>
    <xdr:sp>
      <xdr:nvSpPr>
        <xdr:cNvPr id="3" name="AutoShape 3"/>
        <xdr:cNvSpPr>
          <a:spLocks/>
        </xdr:cNvSpPr>
      </xdr:nvSpPr>
      <xdr:spPr>
        <a:xfrm flipH="1">
          <a:off x="1771650" y="1971675"/>
          <a:ext cx="47625" cy="609600"/>
        </a:xfrm>
        <a:prstGeom prst="straightConnector1">
          <a:avLst>
            <a:gd name="adj1" fmla="val 25000"/>
            <a:gd name="adj2" fmla="val 25000"/>
            <a:gd name="adj3" fmla="val 25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</xdr:col>
      <xdr:colOff>152400</xdr:colOff>
      <xdr:row>7</xdr:row>
      <xdr:rowOff>209550</xdr:rowOff>
    </xdr:from>
    <xdr:to>
      <xdr:col>2</xdr:col>
      <xdr:colOff>676275</xdr:colOff>
      <xdr:row>9</xdr:row>
      <xdr:rowOff>28575</xdr:rowOff>
    </xdr:to>
    <xdr:sp>
      <xdr:nvSpPr>
        <xdr:cNvPr id="4" name="AutoShape 5"/>
        <xdr:cNvSpPr>
          <a:spLocks/>
        </xdr:cNvSpPr>
      </xdr:nvSpPr>
      <xdr:spPr>
        <a:xfrm>
          <a:off x="2200275" y="1752600"/>
          <a:ext cx="523875" cy="285750"/>
        </a:xfrm>
        <a:prstGeom prst="straightConnector1">
          <a:avLst>
            <a:gd name="adj1" fmla="val 25000"/>
            <a:gd name="adj2" fmla="val 25000"/>
            <a:gd name="adj3" fmla="val 25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</xdr:col>
      <xdr:colOff>28575</xdr:colOff>
      <xdr:row>7</xdr:row>
      <xdr:rowOff>257175</xdr:rowOff>
    </xdr:from>
    <xdr:to>
      <xdr:col>2</xdr:col>
      <xdr:colOff>295275</xdr:colOff>
      <xdr:row>11</xdr:row>
      <xdr:rowOff>28575</xdr:rowOff>
    </xdr:to>
    <xdr:sp>
      <xdr:nvSpPr>
        <xdr:cNvPr id="5" name="AutoShape 4"/>
        <xdr:cNvSpPr>
          <a:spLocks/>
        </xdr:cNvSpPr>
      </xdr:nvSpPr>
      <xdr:spPr>
        <a:xfrm>
          <a:off x="2076450" y="1800225"/>
          <a:ext cx="266700" cy="619125"/>
        </a:xfrm>
        <a:prstGeom prst="straightConnector1">
          <a:avLst>
            <a:gd name="adj1" fmla="val 25000"/>
            <a:gd name="adj2" fmla="val 25000"/>
            <a:gd name="adj3" fmla="val 25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1009650</xdr:colOff>
      <xdr:row>19</xdr:row>
      <xdr:rowOff>228600</xdr:rowOff>
    </xdr:from>
    <xdr:to>
      <xdr:col>1</xdr:col>
      <xdr:colOff>447675</xdr:colOff>
      <xdr:row>21</xdr:row>
      <xdr:rowOff>0</xdr:rowOff>
    </xdr:to>
    <xdr:sp>
      <xdr:nvSpPr>
        <xdr:cNvPr id="1" name="AutoShape 1"/>
        <xdr:cNvSpPr>
          <a:spLocks/>
        </xdr:cNvSpPr>
      </xdr:nvSpPr>
      <xdr:spPr>
        <a:xfrm flipH="1">
          <a:off x="1009650" y="3924300"/>
          <a:ext cx="685800" cy="238125"/>
        </a:xfrm>
        <a:prstGeom prst="straightConnector1">
          <a:avLst>
            <a:gd name="adj1" fmla="val 25000"/>
            <a:gd name="adj2" fmla="val 25000"/>
            <a:gd name="adj3" fmla="val 25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</xdr:col>
      <xdr:colOff>581025</xdr:colOff>
      <xdr:row>19</xdr:row>
      <xdr:rowOff>238125</xdr:rowOff>
    </xdr:from>
    <xdr:to>
      <xdr:col>1</xdr:col>
      <xdr:colOff>800100</xdr:colOff>
      <xdr:row>20</xdr:row>
      <xdr:rowOff>161925</xdr:rowOff>
    </xdr:to>
    <xdr:sp>
      <xdr:nvSpPr>
        <xdr:cNvPr id="2" name="AutoShape 2"/>
        <xdr:cNvSpPr>
          <a:spLocks/>
        </xdr:cNvSpPr>
      </xdr:nvSpPr>
      <xdr:spPr>
        <a:xfrm rot="5400000">
          <a:off x="1828800" y="3933825"/>
          <a:ext cx="219075" cy="200025"/>
        </a:xfrm>
        <a:prstGeom prst="rightBrace">
          <a:avLst>
            <a:gd name="adj1" fmla="val -38731"/>
            <a:gd name="adj2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</xdr:col>
      <xdr:colOff>657225</xdr:colOff>
      <xdr:row>20</xdr:row>
      <xdr:rowOff>152400</xdr:rowOff>
    </xdr:from>
    <xdr:to>
      <xdr:col>1</xdr:col>
      <xdr:colOff>695325</xdr:colOff>
      <xdr:row>23</xdr:row>
      <xdr:rowOff>190500</xdr:rowOff>
    </xdr:to>
    <xdr:sp>
      <xdr:nvSpPr>
        <xdr:cNvPr id="3" name="AutoShape 3"/>
        <xdr:cNvSpPr>
          <a:spLocks/>
        </xdr:cNvSpPr>
      </xdr:nvSpPr>
      <xdr:spPr>
        <a:xfrm flipH="1">
          <a:off x="1905000" y="4124325"/>
          <a:ext cx="47625" cy="609600"/>
        </a:xfrm>
        <a:prstGeom prst="straightConnector1">
          <a:avLst>
            <a:gd name="adj1" fmla="val 25000"/>
            <a:gd name="adj2" fmla="val 25000"/>
            <a:gd name="adj3" fmla="val 25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</xdr:col>
      <xdr:colOff>304800</xdr:colOff>
      <xdr:row>20</xdr:row>
      <xdr:rowOff>0</xdr:rowOff>
    </xdr:from>
    <xdr:to>
      <xdr:col>2</xdr:col>
      <xdr:colOff>828675</xdr:colOff>
      <xdr:row>21</xdr:row>
      <xdr:rowOff>104775</xdr:rowOff>
    </xdr:to>
    <xdr:sp>
      <xdr:nvSpPr>
        <xdr:cNvPr id="4" name="AutoShape 5"/>
        <xdr:cNvSpPr>
          <a:spLocks/>
        </xdr:cNvSpPr>
      </xdr:nvSpPr>
      <xdr:spPr>
        <a:xfrm>
          <a:off x="2457450" y="3971925"/>
          <a:ext cx="523875" cy="295275"/>
        </a:xfrm>
        <a:prstGeom prst="straightConnector1">
          <a:avLst>
            <a:gd name="adj1" fmla="val 25000"/>
            <a:gd name="adj2" fmla="val 25000"/>
            <a:gd name="adj3" fmla="val 25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</xdr:col>
      <xdr:colOff>85725</xdr:colOff>
      <xdr:row>19</xdr:row>
      <xdr:rowOff>247650</xdr:rowOff>
    </xdr:from>
    <xdr:to>
      <xdr:col>2</xdr:col>
      <xdr:colOff>352425</xdr:colOff>
      <xdr:row>23</xdr:row>
      <xdr:rowOff>19050</xdr:rowOff>
    </xdr:to>
    <xdr:sp>
      <xdr:nvSpPr>
        <xdr:cNvPr id="5" name="AutoShape 4"/>
        <xdr:cNvSpPr>
          <a:spLocks/>
        </xdr:cNvSpPr>
      </xdr:nvSpPr>
      <xdr:spPr>
        <a:xfrm>
          <a:off x="2238375" y="3943350"/>
          <a:ext cx="266700" cy="619125"/>
        </a:xfrm>
        <a:prstGeom prst="straightConnector1">
          <a:avLst>
            <a:gd name="adj1" fmla="val 25000"/>
            <a:gd name="adj2" fmla="val 25000"/>
            <a:gd name="adj3" fmla="val 25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1009650</xdr:colOff>
      <xdr:row>11</xdr:row>
      <xdr:rowOff>228600</xdr:rowOff>
    </xdr:from>
    <xdr:to>
      <xdr:col>1</xdr:col>
      <xdr:colOff>457200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 flipH="1">
          <a:off x="1009650" y="2466975"/>
          <a:ext cx="504825" cy="238125"/>
        </a:xfrm>
        <a:prstGeom prst="straightConnector1">
          <a:avLst>
            <a:gd name="adj1" fmla="val 25000"/>
            <a:gd name="adj2" fmla="val 25000"/>
            <a:gd name="adj3" fmla="val 25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</xdr:col>
      <xdr:colOff>590550</xdr:colOff>
      <xdr:row>11</xdr:row>
      <xdr:rowOff>238125</xdr:rowOff>
    </xdr:from>
    <xdr:to>
      <xdr:col>1</xdr:col>
      <xdr:colOff>819150</xdr:colOff>
      <xdr:row>12</xdr:row>
      <xdr:rowOff>161925</xdr:rowOff>
    </xdr:to>
    <xdr:sp>
      <xdr:nvSpPr>
        <xdr:cNvPr id="2" name="AutoShape 2"/>
        <xdr:cNvSpPr>
          <a:spLocks/>
        </xdr:cNvSpPr>
      </xdr:nvSpPr>
      <xdr:spPr>
        <a:xfrm rot="5400000">
          <a:off x="1647825" y="2476500"/>
          <a:ext cx="228600" cy="200025"/>
        </a:xfrm>
        <a:prstGeom prst="rightBrace">
          <a:avLst>
            <a:gd name="adj1" fmla="val -38731"/>
            <a:gd name="adj2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</xdr:col>
      <xdr:colOff>666750</xdr:colOff>
      <xdr:row>12</xdr:row>
      <xdr:rowOff>152400</xdr:rowOff>
    </xdr:from>
    <xdr:to>
      <xdr:col>1</xdr:col>
      <xdr:colOff>714375</xdr:colOff>
      <xdr:row>15</xdr:row>
      <xdr:rowOff>190500</xdr:rowOff>
    </xdr:to>
    <xdr:sp>
      <xdr:nvSpPr>
        <xdr:cNvPr id="3" name="AutoShape 3"/>
        <xdr:cNvSpPr>
          <a:spLocks/>
        </xdr:cNvSpPr>
      </xdr:nvSpPr>
      <xdr:spPr>
        <a:xfrm flipH="1">
          <a:off x="1724025" y="2667000"/>
          <a:ext cx="47625" cy="600075"/>
        </a:xfrm>
        <a:prstGeom prst="straightConnector1">
          <a:avLst>
            <a:gd name="adj1" fmla="val 25000"/>
            <a:gd name="adj2" fmla="val 25000"/>
            <a:gd name="adj3" fmla="val 25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</xdr:col>
      <xdr:colOff>152400</xdr:colOff>
      <xdr:row>11</xdr:row>
      <xdr:rowOff>209550</xdr:rowOff>
    </xdr:from>
    <xdr:to>
      <xdr:col>2</xdr:col>
      <xdr:colOff>676275</xdr:colOff>
      <xdr:row>13</xdr:row>
      <xdr:rowOff>28575</xdr:rowOff>
    </xdr:to>
    <xdr:sp>
      <xdr:nvSpPr>
        <xdr:cNvPr id="4" name="AutoShape 5"/>
        <xdr:cNvSpPr>
          <a:spLocks/>
        </xdr:cNvSpPr>
      </xdr:nvSpPr>
      <xdr:spPr>
        <a:xfrm>
          <a:off x="2305050" y="2447925"/>
          <a:ext cx="523875" cy="285750"/>
        </a:xfrm>
        <a:prstGeom prst="straightConnector1">
          <a:avLst>
            <a:gd name="adj1" fmla="val 25000"/>
            <a:gd name="adj2" fmla="val 25000"/>
            <a:gd name="adj3" fmla="val 25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</xdr:col>
      <xdr:colOff>28575</xdr:colOff>
      <xdr:row>11</xdr:row>
      <xdr:rowOff>257175</xdr:rowOff>
    </xdr:from>
    <xdr:to>
      <xdr:col>2</xdr:col>
      <xdr:colOff>295275</xdr:colOff>
      <xdr:row>15</xdr:row>
      <xdr:rowOff>28575</xdr:rowOff>
    </xdr:to>
    <xdr:sp>
      <xdr:nvSpPr>
        <xdr:cNvPr id="5" name="AutoShape 4"/>
        <xdr:cNvSpPr>
          <a:spLocks/>
        </xdr:cNvSpPr>
      </xdr:nvSpPr>
      <xdr:spPr>
        <a:xfrm>
          <a:off x="2181225" y="2495550"/>
          <a:ext cx="266700" cy="609600"/>
        </a:xfrm>
        <a:prstGeom prst="straightConnector1">
          <a:avLst>
            <a:gd name="adj1" fmla="val 25000"/>
            <a:gd name="adj2" fmla="val 25000"/>
            <a:gd name="adj3" fmla="val 25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12</xdr:row>
      <xdr:rowOff>247650</xdr:rowOff>
    </xdr:from>
    <xdr:to>
      <xdr:col>3</xdr:col>
      <xdr:colOff>676275</xdr:colOff>
      <xdr:row>14</xdr:row>
      <xdr:rowOff>66675</xdr:rowOff>
    </xdr:to>
    <xdr:sp>
      <xdr:nvSpPr>
        <xdr:cNvPr id="1" name="线条1"/>
        <xdr:cNvSpPr>
          <a:spLocks/>
        </xdr:cNvSpPr>
      </xdr:nvSpPr>
      <xdr:spPr>
        <a:xfrm>
          <a:off x="3228975" y="2800350"/>
          <a:ext cx="2667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171450</xdr:colOff>
      <xdr:row>13</xdr:row>
      <xdr:rowOff>9525</xdr:rowOff>
    </xdr:from>
    <xdr:to>
      <xdr:col>3</xdr:col>
      <xdr:colOff>523875</xdr:colOff>
      <xdr:row>17</xdr:row>
      <xdr:rowOff>47625</xdr:rowOff>
    </xdr:to>
    <xdr:sp>
      <xdr:nvSpPr>
        <xdr:cNvPr id="2" name="线条2"/>
        <xdr:cNvSpPr>
          <a:spLocks/>
        </xdr:cNvSpPr>
      </xdr:nvSpPr>
      <xdr:spPr>
        <a:xfrm>
          <a:off x="2990850" y="2819400"/>
          <a:ext cx="35242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</xdr:col>
      <xdr:colOff>828675</xdr:colOff>
      <xdr:row>12</xdr:row>
      <xdr:rowOff>209550</xdr:rowOff>
    </xdr:from>
    <xdr:to>
      <xdr:col>2</xdr:col>
      <xdr:colOff>285750</xdr:colOff>
      <xdr:row>14</xdr:row>
      <xdr:rowOff>142875</xdr:rowOff>
    </xdr:to>
    <xdr:sp>
      <xdr:nvSpPr>
        <xdr:cNvPr id="3" name="自选图形1"/>
        <xdr:cNvSpPr>
          <a:spLocks/>
        </xdr:cNvSpPr>
      </xdr:nvSpPr>
      <xdr:spPr>
        <a:xfrm rot="16200000">
          <a:off x="1952625" y="2762250"/>
          <a:ext cx="419100" cy="390525"/>
        </a:xfrm>
        <a:prstGeom prst="leftBrace">
          <a:avLst>
            <a:gd name="adj1" fmla="val -32999"/>
            <a:gd name="adj2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</xdr:col>
      <xdr:colOff>85725</xdr:colOff>
      <xdr:row>14</xdr:row>
      <xdr:rowOff>123825</xdr:rowOff>
    </xdr:from>
    <xdr:to>
      <xdr:col>3</xdr:col>
      <xdr:colOff>161925</xdr:colOff>
      <xdr:row>19</xdr:row>
      <xdr:rowOff>76200</xdr:rowOff>
    </xdr:to>
    <xdr:sp>
      <xdr:nvSpPr>
        <xdr:cNvPr id="4" name="线条3"/>
        <xdr:cNvSpPr>
          <a:spLocks/>
        </xdr:cNvSpPr>
      </xdr:nvSpPr>
      <xdr:spPr>
        <a:xfrm>
          <a:off x="2171700" y="3133725"/>
          <a:ext cx="8096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35</xdr:row>
      <xdr:rowOff>171450</xdr:rowOff>
    </xdr:from>
    <xdr:to>
      <xdr:col>5</xdr:col>
      <xdr:colOff>76200</xdr:colOff>
      <xdr:row>39</xdr:row>
      <xdr:rowOff>190500</xdr:rowOff>
    </xdr:to>
    <xdr:sp>
      <xdr:nvSpPr>
        <xdr:cNvPr id="1" name="Line 1"/>
        <xdr:cNvSpPr>
          <a:spLocks/>
        </xdr:cNvSpPr>
      </xdr:nvSpPr>
      <xdr:spPr>
        <a:xfrm>
          <a:off x="3314700" y="6486525"/>
          <a:ext cx="5619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</xdr:col>
      <xdr:colOff>219075</xdr:colOff>
      <xdr:row>35</xdr:row>
      <xdr:rowOff>209550</xdr:rowOff>
    </xdr:from>
    <xdr:to>
      <xdr:col>5</xdr:col>
      <xdr:colOff>219075</xdr:colOff>
      <xdr:row>37</xdr:row>
      <xdr:rowOff>28575</xdr:rowOff>
    </xdr:to>
    <xdr:sp>
      <xdr:nvSpPr>
        <xdr:cNvPr id="2" name="Line 2"/>
        <xdr:cNvSpPr>
          <a:spLocks/>
        </xdr:cNvSpPr>
      </xdr:nvSpPr>
      <xdr:spPr>
        <a:xfrm>
          <a:off x="3457575" y="6524625"/>
          <a:ext cx="5619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533400</xdr:colOff>
      <xdr:row>37</xdr:row>
      <xdr:rowOff>28575</xdr:rowOff>
    </xdr:from>
    <xdr:to>
      <xdr:col>3</xdr:col>
      <xdr:colOff>533400</xdr:colOff>
      <xdr:row>42</xdr:row>
      <xdr:rowOff>76200</xdr:rowOff>
    </xdr:to>
    <xdr:sp>
      <xdr:nvSpPr>
        <xdr:cNvPr id="3" name="Line 4"/>
        <xdr:cNvSpPr>
          <a:spLocks/>
        </xdr:cNvSpPr>
      </xdr:nvSpPr>
      <xdr:spPr>
        <a:xfrm flipH="1">
          <a:off x="3086100" y="680085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</xdr:col>
      <xdr:colOff>781050</xdr:colOff>
      <xdr:row>35</xdr:row>
      <xdr:rowOff>228600</xdr:rowOff>
    </xdr:from>
    <xdr:to>
      <xdr:col>3</xdr:col>
      <xdr:colOff>342900</xdr:colOff>
      <xdr:row>36</xdr:row>
      <xdr:rowOff>171450</xdr:rowOff>
    </xdr:to>
    <xdr:sp>
      <xdr:nvSpPr>
        <xdr:cNvPr id="4" name="Line 5"/>
        <xdr:cNvSpPr>
          <a:spLocks/>
        </xdr:cNvSpPr>
      </xdr:nvSpPr>
      <xdr:spPr>
        <a:xfrm flipH="1">
          <a:off x="1876425" y="6543675"/>
          <a:ext cx="10191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428625</xdr:colOff>
      <xdr:row>35</xdr:row>
      <xdr:rowOff>200025</xdr:rowOff>
    </xdr:from>
    <xdr:to>
      <xdr:col>3</xdr:col>
      <xdr:colOff>628650</xdr:colOff>
      <xdr:row>37</xdr:row>
      <xdr:rowOff>133350</xdr:rowOff>
    </xdr:to>
    <xdr:sp>
      <xdr:nvSpPr>
        <xdr:cNvPr id="5" name="AutoShape 6"/>
        <xdr:cNvSpPr>
          <a:spLocks/>
        </xdr:cNvSpPr>
      </xdr:nvSpPr>
      <xdr:spPr>
        <a:xfrm rot="16200000">
          <a:off x="2981325" y="6515100"/>
          <a:ext cx="200025" cy="390525"/>
        </a:xfrm>
        <a:prstGeom prst="leftBrace">
          <a:avLst>
            <a:gd name="adj1" fmla="val -32999"/>
            <a:gd name="adj2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44</xdr:row>
      <xdr:rowOff>200025</xdr:rowOff>
    </xdr:from>
    <xdr:to>
      <xdr:col>4</xdr:col>
      <xdr:colOff>76200</xdr:colOff>
      <xdr:row>48</xdr:row>
      <xdr:rowOff>190500</xdr:rowOff>
    </xdr:to>
    <xdr:sp>
      <xdr:nvSpPr>
        <xdr:cNvPr id="1" name="Line 1"/>
        <xdr:cNvSpPr>
          <a:spLocks/>
        </xdr:cNvSpPr>
      </xdr:nvSpPr>
      <xdr:spPr>
        <a:xfrm>
          <a:off x="3629025" y="8239125"/>
          <a:ext cx="35242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676275</xdr:colOff>
      <xdr:row>44</xdr:row>
      <xdr:rowOff>190500</xdr:rowOff>
    </xdr:from>
    <xdr:to>
      <xdr:col>4</xdr:col>
      <xdr:colOff>123825</xdr:colOff>
      <xdr:row>46</xdr:row>
      <xdr:rowOff>9525</xdr:rowOff>
    </xdr:to>
    <xdr:sp>
      <xdr:nvSpPr>
        <xdr:cNvPr id="2" name="Line 2"/>
        <xdr:cNvSpPr>
          <a:spLocks/>
        </xdr:cNvSpPr>
      </xdr:nvSpPr>
      <xdr:spPr>
        <a:xfrm>
          <a:off x="3762375" y="8229600"/>
          <a:ext cx="2667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295275</xdr:colOff>
      <xdr:row>46</xdr:row>
      <xdr:rowOff>66675</xdr:rowOff>
    </xdr:from>
    <xdr:to>
      <xdr:col>3</xdr:col>
      <xdr:colOff>371475</xdr:colOff>
      <xdr:row>51</xdr:row>
      <xdr:rowOff>19050</xdr:rowOff>
    </xdr:to>
    <xdr:sp>
      <xdr:nvSpPr>
        <xdr:cNvPr id="3" name="Line 4"/>
        <xdr:cNvSpPr>
          <a:spLocks/>
        </xdr:cNvSpPr>
      </xdr:nvSpPr>
      <xdr:spPr>
        <a:xfrm>
          <a:off x="3381375" y="8562975"/>
          <a:ext cx="762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</xdr:col>
      <xdr:colOff>276225</xdr:colOff>
      <xdr:row>44</xdr:row>
      <xdr:rowOff>209550</xdr:rowOff>
    </xdr:from>
    <xdr:to>
      <xdr:col>3</xdr:col>
      <xdr:colOff>19050</xdr:colOff>
      <xdr:row>46</xdr:row>
      <xdr:rowOff>57150</xdr:rowOff>
    </xdr:to>
    <xdr:sp>
      <xdr:nvSpPr>
        <xdr:cNvPr id="4" name="Line 5"/>
        <xdr:cNvSpPr>
          <a:spLocks/>
        </xdr:cNvSpPr>
      </xdr:nvSpPr>
      <xdr:spPr>
        <a:xfrm flipH="1">
          <a:off x="2409825" y="8248650"/>
          <a:ext cx="6953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200025</xdr:colOff>
      <xdr:row>44</xdr:row>
      <xdr:rowOff>219075</xdr:rowOff>
    </xdr:from>
    <xdr:to>
      <xdr:col>3</xdr:col>
      <xdr:colOff>400050</xdr:colOff>
      <xdr:row>46</xdr:row>
      <xdr:rowOff>152400</xdr:rowOff>
    </xdr:to>
    <xdr:sp>
      <xdr:nvSpPr>
        <xdr:cNvPr id="5" name="AutoShape 6"/>
        <xdr:cNvSpPr>
          <a:spLocks/>
        </xdr:cNvSpPr>
      </xdr:nvSpPr>
      <xdr:spPr>
        <a:xfrm rot="16200000">
          <a:off x="3286125" y="8258175"/>
          <a:ext cx="200025" cy="390525"/>
        </a:xfrm>
        <a:prstGeom prst="leftBrace">
          <a:avLst>
            <a:gd name="adj1" fmla="val -32999"/>
            <a:gd name="adj2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26</xdr:row>
      <xdr:rowOff>200025</xdr:rowOff>
    </xdr:from>
    <xdr:to>
      <xdr:col>5</xdr:col>
      <xdr:colOff>104775</xdr:colOff>
      <xdr:row>30</xdr:row>
      <xdr:rowOff>28575</xdr:rowOff>
    </xdr:to>
    <xdr:sp>
      <xdr:nvSpPr>
        <xdr:cNvPr id="1" name="Line 7"/>
        <xdr:cNvSpPr>
          <a:spLocks/>
        </xdr:cNvSpPr>
      </xdr:nvSpPr>
      <xdr:spPr>
        <a:xfrm>
          <a:off x="4095750" y="5143500"/>
          <a:ext cx="800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4</xdr:col>
      <xdr:colOff>161925</xdr:colOff>
      <xdr:row>26</xdr:row>
      <xdr:rowOff>200025</xdr:rowOff>
    </xdr:from>
    <xdr:to>
      <xdr:col>5</xdr:col>
      <xdr:colOff>104775</xdr:colOff>
      <xdr:row>28</xdr:row>
      <xdr:rowOff>38100</xdr:rowOff>
    </xdr:to>
    <xdr:sp>
      <xdr:nvSpPr>
        <xdr:cNvPr id="2" name="Line 8"/>
        <xdr:cNvSpPr>
          <a:spLocks/>
        </xdr:cNvSpPr>
      </xdr:nvSpPr>
      <xdr:spPr>
        <a:xfrm>
          <a:off x="4267200" y="5143500"/>
          <a:ext cx="6286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419100</xdr:colOff>
      <xdr:row>28</xdr:row>
      <xdr:rowOff>66675</xdr:rowOff>
    </xdr:from>
    <xdr:to>
      <xdr:col>3</xdr:col>
      <xdr:colOff>466725</xdr:colOff>
      <xdr:row>31</xdr:row>
      <xdr:rowOff>9525</xdr:rowOff>
    </xdr:to>
    <xdr:sp>
      <xdr:nvSpPr>
        <xdr:cNvPr id="3" name="Line 10"/>
        <xdr:cNvSpPr>
          <a:spLocks/>
        </xdr:cNvSpPr>
      </xdr:nvSpPr>
      <xdr:spPr>
        <a:xfrm>
          <a:off x="3838575" y="5467350"/>
          <a:ext cx="476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</xdr:col>
      <xdr:colOff>304800</xdr:colOff>
      <xdr:row>26</xdr:row>
      <xdr:rowOff>219075</xdr:rowOff>
    </xdr:from>
    <xdr:to>
      <xdr:col>3</xdr:col>
      <xdr:colOff>152400</xdr:colOff>
      <xdr:row>28</xdr:row>
      <xdr:rowOff>47625</xdr:rowOff>
    </xdr:to>
    <xdr:sp>
      <xdr:nvSpPr>
        <xdr:cNvPr id="4" name="Line 11"/>
        <xdr:cNvSpPr>
          <a:spLocks/>
        </xdr:cNvSpPr>
      </xdr:nvSpPr>
      <xdr:spPr>
        <a:xfrm flipH="1">
          <a:off x="2609850" y="5162550"/>
          <a:ext cx="9620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323850</xdr:colOff>
      <xdr:row>26</xdr:row>
      <xdr:rowOff>200025</xdr:rowOff>
    </xdr:from>
    <xdr:to>
      <xdr:col>3</xdr:col>
      <xdr:colOff>523875</xdr:colOff>
      <xdr:row>28</xdr:row>
      <xdr:rowOff>133350</xdr:rowOff>
    </xdr:to>
    <xdr:sp>
      <xdr:nvSpPr>
        <xdr:cNvPr id="5" name="AutoShape 12"/>
        <xdr:cNvSpPr>
          <a:spLocks/>
        </xdr:cNvSpPr>
      </xdr:nvSpPr>
      <xdr:spPr>
        <a:xfrm rot="16200000">
          <a:off x="3743325" y="5143500"/>
          <a:ext cx="200025" cy="390525"/>
        </a:xfrm>
        <a:prstGeom prst="leftBrace">
          <a:avLst>
            <a:gd name="adj1" fmla="val -32999"/>
            <a:gd name="adj2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22">
      <selection activeCell="R35" sqref="R35"/>
    </sheetView>
  </sheetViews>
  <sheetFormatPr defaultColWidth="9.00390625" defaultRowHeight="13.5"/>
  <cols>
    <col min="1" max="1" width="13.00390625" style="0" customWidth="1"/>
    <col min="2" max="14" width="7.875" style="0" customWidth="1"/>
  </cols>
  <sheetData>
    <row r="1" spans="1:12" ht="18">
      <c r="A1" s="72" t="s">
        <v>0</v>
      </c>
      <c r="B1" s="72"/>
      <c r="C1" s="74"/>
      <c r="D1" s="75"/>
      <c r="E1" s="75"/>
      <c r="F1" s="75"/>
      <c r="G1" s="41"/>
      <c r="H1" s="41"/>
      <c r="I1" s="41"/>
      <c r="J1" s="80"/>
      <c r="K1" s="80"/>
      <c r="L1" s="80"/>
    </row>
    <row r="2" spans="1:14" s="126" customFormat="1" ht="36" customHeight="1">
      <c r="A2" s="111" t="s">
        <v>1</v>
      </c>
      <c r="B2" s="203" t="s">
        <v>2</v>
      </c>
      <c r="C2" s="109" t="s">
        <v>3</v>
      </c>
      <c r="D2" s="109" t="s">
        <v>4</v>
      </c>
      <c r="E2" s="109" t="s">
        <v>5</v>
      </c>
      <c r="F2" s="109" t="s">
        <v>6</v>
      </c>
      <c r="G2" s="109" t="s">
        <v>7</v>
      </c>
      <c r="H2" s="109" t="s">
        <v>8</v>
      </c>
      <c r="I2" s="109" t="s">
        <v>9</v>
      </c>
      <c r="J2" s="109" t="s">
        <v>10</v>
      </c>
      <c r="K2" s="109" t="s">
        <v>11</v>
      </c>
      <c r="L2" s="109" t="s">
        <v>12</v>
      </c>
      <c r="M2" s="109" t="s">
        <v>13</v>
      </c>
      <c r="N2" s="107" t="s">
        <v>14</v>
      </c>
    </row>
    <row r="3" spans="1:14" s="204" customFormat="1" ht="13.5">
      <c r="A3" s="206" t="s">
        <v>15</v>
      </c>
      <c r="B3" s="207" t="s">
        <v>16</v>
      </c>
      <c r="C3" s="208">
        <v>4.25</v>
      </c>
      <c r="D3" s="208">
        <v>4.05</v>
      </c>
      <c r="E3" s="208">
        <v>2.5</v>
      </c>
      <c r="F3" s="208">
        <v>3</v>
      </c>
      <c r="G3" s="208">
        <v>0.2</v>
      </c>
      <c r="H3" s="211" t="s">
        <v>17</v>
      </c>
      <c r="I3" s="206">
        <v>1</v>
      </c>
      <c r="J3" s="206">
        <v>20</v>
      </c>
      <c r="K3" s="206">
        <v>12</v>
      </c>
      <c r="L3" s="211" t="s">
        <v>17</v>
      </c>
      <c r="M3" s="206">
        <v>300</v>
      </c>
      <c r="N3" s="206" t="s">
        <v>18</v>
      </c>
    </row>
    <row r="4" spans="1:14" s="204" customFormat="1" ht="13.5">
      <c r="A4" s="206" t="s">
        <v>19</v>
      </c>
      <c r="B4" s="207" t="s">
        <v>16</v>
      </c>
      <c r="C4" s="208">
        <v>4.35</v>
      </c>
      <c r="D4" s="208">
        <v>4.15</v>
      </c>
      <c r="E4" s="208">
        <v>2.5</v>
      </c>
      <c r="F4" s="208">
        <v>3</v>
      </c>
      <c r="G4" s="208">
        <v>0.2</v>
      </c>
      <c r="H4" s="211" t="s">
        <v>17</v>
      </c>
      <c r="I4" s="206">
        <v>1</v>
      </c>
      <c r="J4" s="206">
        <v>20</v>
      </c>
      <c r="K4" s="206">
        <v>12</v>
      </c>
      <c r="L4" s="211" t="s">
        <v>17</v>
      </c>
      <c r="M4" s="206">
        <v>300</v>
      </c>
      <c r="N4" s="206" t="s">
        <v>18</v>
      </c>
    </row>
    <row r="5" spans="1:14" s="184" customFormat="1" ht="13.5">
      <c r="A5" s="212" t="s">
        <v>20</v>
      </c>
      <c r="B5" s="213" t="s">
        <v>16</v>
      </c>
      <c r="C5" s="210">
        <v>4.275</v>
      </c>
      <c r="D5" s="210">
        <v>4.075</v>
      </c>
      <c r="E5" s="210">
        <v>2.3</v>
      </c>
      <c r="F5" s="210">
        <v>3</v>
      </c>
      <c r="G5" s="210">
        <v>0.1</v>
      </c>
      <c r="H5" s="211" t="s">
        <v>17</v>
      </c>
      <c r="I5" s="212">
        <v>1</v>
      </c>
      <c r="J5" s="212">
        <v>20</v>
      </c>
      <c r="K5" s="212">
        <v>12</v>
      </c>
      <c r="L5" s="211" t="s">
        <v>17</v>
      </c>
      <c r="M5" s="212">
        <v>300</v>
      </c>
      <c r="N5" s="212" t="s">
        <v>18</v>
      </c>
    </row>
    <row r="6" spans="1:14" s="185" customFormat="1" ht="13.5">
      <c r="A6" s="214" t="s">
        <v>21</v>
      </c>
      <c r="B6" s="215" t="s">
        <v>16</v>
      </c>
      <c r="C6" s="216">
        <v>4.28</v>
      </c>
      <c r="D6" s="216">
        <v>4.08</v>
      </c>
      <c r="E6" s="216">
        <v>2.3</v>
      </c>
      <c r="F6" s="216">
        <v>3</v>
      </c>
      <c r="G6" s="216">
        <v>0.125</v>
      </c>
      <c r="H6" s="211" t="s">
        <v>17</v>
      </c>
      <c r="I6" s="214">
        <v>1</v>
      </c>
      <c r="J6" s="214">
        <v>20</v>
      </c>
      <c r="K6" s="214">
        <v>12</v>
      </c>
      <c r="L6" s="211" t="s">
        <v>17</v>
      </c>
      <c r="M6" s="214">
        <v>300</v>
      </c>
      <c r="N6" s="214" t="s">
        <v>18</v>
      </c>
    </row>
    <row r="7" spans="1:14" s="204" customFormat="1" ht="13.5">
      <c r="A7" s="212" t="s">
        <v>22</v>
      </c>
      <c r="B7" s="213" t="s">
        <v>16</v>
      </c>
      <c r="C7" s="210">
        <v>4.325</v>
      </c>
      <c r="D7" s="210">
        <v>4.125</v>
      </c>
      <c r="E7" s="210">
        <v>2.3</v>
      </c>
      <c r="F7" s="210">
        <v>3</v>
      </c>
      <c r="G7" s="210">
        <v>0.15</v>
      </c>
      <c r="H7" s="211" t="s">
        <v>17</v>
      </c>
      <c r="I7" s="212">
        <v>1</v>
      </c>
      <c r="J7" s="212">
        <v>20</v>
      </c>
      <c r="K7" s="212">
        <v>12</v>
      </c>
      <c r="L7" s="211" t="s">
        <v>17</v>
      </c>
      <c r="M7" s="212">
        <v>300</v>
      </c>
      <c r="N7" s="212" t="s">
        <v>18</v>
      </c>
    </row>
    <row r="8" spans="1:14" s="204" customFormat="1" ht="13.5">
      <c r="A8" s="212" t="s">
        <v>23</v>
      </c>
      <c r="B8" s="213" t="s">
        <v>16</v>
      </c>
      <c r="C8" s="210">
        <v>4.28</v>
      </c>
      <c r="D8" s="211" t="s">
        <v>17</v>
      </c>
      <c r="E8" s="210">
        <v>2.8</v>
      </c>
      <c r="F8" s="211" t="s">
        <v>17</v>
      </c>
      <c r="G8" s="210">
        <v>0.05</v>
      </c>
      <c r="H8" s="211" t="s">
        <v>17</v>
      </c>
      <c r="I8" s="212">
        <v>1</v>
      </c>
      <c r="J8" s="212">
        <v>20</v>
      </c>
      <c r="K8" s="212">
        <v>6</v>
      </c>
      <c r="L8" s="211" t="s">
        <v>17</v>
      </c>
      <c r="M8" s="212">
        <v>200</v>
      </c>
      <c r="N8" s="212" t="s">
        <v>18</v>
      </c>
    </row>
    <row r="9" spans="1:14" s="185" customFormat="1" ht="13.5">
      <c r="A9" s="214" t="s">
        <v>24</v>
      </c>
      <c r="B9" s="215" t="s">
        <v>16</v>
      </c>
      <c r="C9" s="216">
        <v>4.28</v>
      </c>
      <c r="D9" s="216">
        <v>4.08</v>
      </c>
      <c r="E9" s="216">
        <v>2.9</v>
      </c>
      <c r="F9" s="216">
        <v>3.1</v>
      </c>
      <c r="G9" s="216">
        <v>0.125</v>
      </c>
      <c r="H9" s="211" t="s">
        <v>17</v>
      </c>
      <c r="I9" s="214">
        <v>1</v>
      </c>
      <c r="J9" s="214">
        <v>20</v>
      </c>
      <c r="K9" s="214">
        <v>12</v>
      </c>
      <c r="L9" s="211" t="s">
        <v>17</v>
      </c>
      <c r="M9" s="214">
        <v>300</v>
      </c>
      <c r="N9" s="214" t="s">
        <v>18</v>
      </c>
    </row>
    <row r="10" spans="1:14" s="185" customFormat="1" ht="13.5">
      <c r="A10" s="214" t="s">
        <v>25</v>
      </c>
      <c r="B10" s="215" t="s">
        <v>16</v>
      </c>
      <c r="C10" s="216">
        <v>4.28</v>
      </c>
      <c r="D10" s="216">
        <v>4.1</v>
      </c>
      <c r="E10" s="216">
        <v>3</v>
      </c>
      <c r="F10" s="216">
        <v>3.2</v>
      </c>
      <c r="G10" s="216">
        <v>0.1</v>
      </c>
      <c r="H10" s="211" t="s">
        <v>17</v>
      </c>
      <c r="I10" s="214">
        <v>1</v>
      </c>
      <c r="J10" s="214">
        <v>20</v>
      </c>
      <c r="K10" s="214">
        <v>12</v>
      </c>
      <c r="L10" s="211" t="s">
        <v>17</v>
      </c>
      <c r="M10" s="214">
        <v>300</v>
      </c>
      <c r="N10" s="214" t="s">
        <v>18</v>
      </c>
    </row>
    <row r="11" spans="1:14" s="185" customFormat="1" ht="13.5">
      <c r="A11" s="214" t="s">
        <v>26</v>
      </c>
      <c r="B11" s="215" t="s">
        <v>16</v>
      </c>
      <c r="C11" s="216">
        <v>4.2</v>
      </c>
      <c r="D11" s="216">
        <v>4.1</v>
      </c>
      <c r="E11" s="216">
        <v>2.8</v>
      </c>
      <c r="F11" s="216">
        <v>2.9</v>
      </c>
      <c r="G11" s="216">
        <v>0.1</v>
      </c>
      <c r="H11" s="211" t="s">
        <v>17</v>
      </c>
      <c r="I11" s="214">
        <v>1</v>
      </c>
      <c r="J11" s="214">
        <v>20</v>
      </c>
      <c r="K11" s="214">
        <v>12</v>
      </c>
      <c r="L11" s="211" t="s">
        <v>17</v>
      </c>
      <c r="M11" s="214">
        <v>300</v>
      </c>
      <c r="N11" s="214" t="s">
        <v>18</v>
      </c>
    </row>
    <row r="12" spans="1:14" s="184" customFormat="1" ht="13.5">
      <c r="A12" s="212" t="s">
        <v>27</v>
      </c>
      <c r="B12" s="213" t="s">
        <v>16</v>
      </c>
      <c r="C12" s="210">
        <v>4.28</v>
      </c>
      <c r="D12" s="211" t="s">
        <v>17</v>
      </c>
      <c r="E12" s="210">
        <v>2.3</v>
      </c>
      <c r="F12" s="211" t="s">
        <v>17</v>
      </c>
      <c r="G12" s="210">
        <v>0.13</v>
      </c>
      <c r="H12" s="211" t="s">
        <v>17</v>
      </c>
      <c r="I12" s="212">
        <v>1</v>
      </c>
      <c r="J12" s="212">
        <v>20</v>
      </c>
      <c r="K12" s="212">
        <v>6</v>
      </c>
      <c r="L12" s="211" t="s">
        <v>17</v>
      </c>
      <c r="M12" s="212">
        <v>200</v>
      </c>
      <c r="N12" s="212" t="s">
        <v>18</v>
      </c>
    </row>
    <row r="13" spans="1:14" s="185" customFormat="1" ht="13.5">
      <c r="A13" s="214" t="s">
        <v>28</v>
      </c>
      <c r="B13" s="215" t="s">
        <v>16</v>
      </c>
      <c r="C13" s="216">
        <v>3.65</v>
      </c>
      <c r="D13" s="216">
        <v>3.65</v>
      </c>
      <c r="E13" s="216">
        <v>2.5</v>
      </c>
      <c r="F13" s="216">
        <v>3</v>
      </c>
      <c r="G13" s="216">
        <v>0.2</v>
      </c>
      <c r="H13" s="211" t="s">
        <v>17</v>
      </c>
      <c r="I13" s="214">
        <v>1</v>
      </c>
      <c r="J13" s="214">
        <v>20</v>
      </c>
      <c r="K13" s="214">
        <v>12</v>
      </c>
      <c r="L13" s="211" t="s">
        <v>17</v>
      </c>
      <c r="M13" s="214">
        <v>300</v>
      </c>
      <c r="N13" s="214" t="s">
        <v>29</v>
      </c>
    </row>
    <row r="14" spans="1:14" s="205" customFormat="1" ht="13.5">
      <c r="A14" s="212" t="s">
        <v>30</v>
      </c>
      <c r="B14" s="213" t="s">
        <v>16</v>
      </c>
      <c r="C14" s="210">
        <v>3.65</v>
      </c>
      <c r="D14" s="210">
        <v>3.45</v>
      </c>
      <c r="E14" s="210">
        <v>2.5</v>
      </c>
      <c r="F14" s="210">
        <v>3</v>
      </c>
      <c r="G14" s="210">
        <v>0.2</v>
      </c>
      <c r="H14" s="211" t="s">
        <v>17</v>
      </c>
      <c r="I14" s="212">
        <v>1</v>
      </c>
      <c r="J14" s="212">
        <v>20</v>
      </c>
      <c r="K14" s="212">
        <v>12</v>
      </c>
      <c r="L14" s="211" t="s">
        <v>17</v>
      </c>
      <c r="M14" s="212">
        <v>300</v>
      </c>
      <c r="N14" s="212" t="s">
        <v>18</v>
      </c>
    </row>
    <row r="15" spans="1:14" s="185" customFormat="1" ht="13.5">
      <c r="A15" s="214" t="s">
        <v>31</v>
      </c>
      <c r="B15" s="215" t="s">
        <v>16</v>
      </c>
      <c r="C15" s="216">
        <v>4.25</v>
      </c>
      <c r="D15" s="216">
        <v>4.05</v>
      </c>
      <c r="E15" s="216">
        <v>3</v>
      </c>
      <c r="F15" s="216">
        <v>3.2</v>
      </c>
      <c r="G15" s="216">
        <v>0.15</v>
      </c>
      <c r="H15" s="211" t="s">
        <v>17</v>
      </c>
      <c r="I15" s="214">
        <v>1</v>
      </c>
      <c r="J15" s="214">
        <v>20</v>
      </c>
      <c r="K15" s="214">
        <v>12</v>
      </c>
      <c r="L15" s="211" t="s">
        <v>17</v>
      </c>
      <c r="M15" s="214">
        <v>300</v>
      </c>
      <c r="N15" s="214" t="s">
        <v>18</v>
      </c>
    </row>
    <row r="16" spans="1:14" s="185" customFormat="1" ht="13.5">
      <c r="A16" s="214" t="s">
        <v>32</v>
      </c>
      <c r="B16" s="215" t="s">
        <v>16</v>
      </c>
      <c r="C16" s="216">
        <v>4.28</v>
      </c>
      <c r="D16" s="217" t="s">
        <v>17</v>
      </c>
      <c r="E16" s="216">
        <v>2.8</v>
      </c>
      <c r="F16" s="217" t="s">
        <v>17</v>
      </c>
      <c r="G16" s="216">
        <v>0.15</v>
      </c>
      <c r="H16" s="211" t="s">
        <v>17</v>
      </c>
      <c r="I16" s="214">
        <v>1</v>
      </c>
      <c r="J16" s="214">
        <v>20</v>
      </c>
      <c r="K16" s="214">
        <v>6</v>
      </c>
      <c r="L16" s="211" t="s">
        <v>17</v>
      </c>
      <c r="M16" s="214">
        <v>200</v>
      </c>
      <c r="N16" s="214" t="s">
        <v>18</v>
      </c>
    </row>
    <row r="17" spans="1:14" s="184" customFormat="1" ht="13.5">
      <c r="A17" s="212" t="s">
        <v>33</v>
      </c>
      <c r="B17" s="213" t="s">
        <v>16</v>
      </c>
      <c r="C17" s="210">
        <v>3.9</v>
      </c>
      <c r="D17" s="210">
        <v>3.8</v>
      </c>
      <c r="E17" s="210">
        <v>2</v>
      </c>
      <c r="F17" s="210">
        <v>2.5</v>
      </c>
      <c r="G17" s="210">
        <v>0.1</v>
      </c>
      <c r="H17" s="211" t="s">
        <v>17</v>
      </c>
      <c r="I17" s="212">
        <v>1</v>
      </c>
      <c r="J17" s="212">
        <v>20</v>
      </c>
      <c r="K17" s="212">
        <v>12</v>
      </c>
      <c r="L17" s="211" t="s">
        <v>17</v>
      </c>
      <c r="M17" s="212">
        <v>300</v>
      </c>
      <c r="N17" s="212" t="s">
        <v>18</v>
      </c>
    </row>
    <row r="18" spans="1:14" s="184" customFormat="1" ht="13.5">
      <c r="A18" s="212" t="s">
        <v>34</v>
      </c>
      <c r="B18" s="213" t="s">
        <v>16</v>
      </c>
      <c r="C18" s="210">
        <v>4.2</v>
      </c>
      <c r="D18" s="210">
        <v>3.9</v>
      </c>
      <c r="E18" s="210">
        <v>2.5</v>
      </c>
      <c r="F18" s="210">
        <v>3</v>
      </c>
      <c r="G18" s="210">
        <v>0.2</v>
      </c>
      <c r="H18" s="211" t="s">
        <v>17</v>
      </c>
      <c r="I18" s="212">
        <v>1</v>
      </c>
      <c r="J18" s="212">
        <v>20</v>
      </c>
      <c r="K18" s="212">
        <v>12</v>
      </c>
      <c r="L18" s="211" t="s">
        <v>17</v>
      </c>
      <c r="M18" s="212">
        <v>300</v>
      </c>
      <c r="N18" s="212" t="s">
        <v>18</v>
      </c>
    </row>
    <row r="19" spans="1:14" s="185" customFormat="1" ht="13.5">
      <c r="A19" s="212" t="s">
        <v>35</v>
      </c>
      <c r="B19" s="213" t="s">
        <v>16</v>
      </c>
      <c r="C19" s="210">
        <v>4.2</v>
      </c>
      <c r="D19" s="210">
        <v>3.9</v>
      </c>
      <c r="E19" s="210">
        <v>3</v>
      </c>
      <c r="F19" s="210">
        <v>3.2</v>
      </c>
      <c r="G19" s="210">
        <v>0.2</v>
      </c>
      <c r="H19" s="211" t="s">
        <v>17</v>
      </c>
      <c r="I19" s="212">
        <v>1</v>
      </c>
      <c r="J19" s="212">
        <v>20</v>
      </c>
      <c r="K19" s="212">
        <v>12</v>
      </c>
      <c r="L19" s="211" t="s">
        <v>17</v>
      </c>
      <c r="M19" s="212">
        <v>300</v>
      </c>
      <c r="N19" s="212" t="s">
        <v>18</v>
      </c>
    </row>
    <row r="20" spans="1:14" s="184" customFormat="1" ht="13.5">
      <c r="A20" s="212" t="s">
        <v>36</v>
      </c>
      <c r="B20" s="213" t="s">
        <v>16</v>
      </c>
      <c r="C20" s="210">
        <v>4.2</v>
      </c>
      <c r="D20" s="210">
        <v>4.1</v>
      </c>
      <c r="E20" s="210">
        <v>2.5</v>
      </c>
      <c r="F20" s="210">
        <v>3</v>
      </c>
      <c r="G20" s="210">
        <v>0.1</v>
      </c>
      <c r="H20" s="211" t="s">
        <v>17</v>
      </c>
      <c r="I20" s="212">
        <v>1</v>
      </c>
      <c r="J20" s="212">
        <v>20</v>
      </c>
      <c r="K20" s="212">
        <v>12</v>
      </c>
      <c r="L20" s="211" t="s">
        <v>17</v>
      </c>
      <c r="M20" s="212">
        <v>300</v>
      </c>
      <c r="N20" s="212" t="s">
        <v>18</v>
      </c>
    </row>
    <row r="21" spans="1:14" s="204" customFormat="1" ht="13.5">
      <c r="A21" s="212" t="s">
        <v>37</v>
      </c>
      <c r="B21" s="213" t="s">
        <v>16</v>
      </c>
      <c r="C21" s="210">
        <v>4.17</v>
      </c>
      <c r="D21" s="210">
        <v>4.17</v>
      </c>
      <c r="E21" s="210">
        <v>2.5</v>
      </c>
      <c r="F21" s="210">
        <v>3</v>
      </c>
      <c r="G21" s="210">
        <v>0.1</v>
      </c>
      <c r="H21" s="211" t="s">
        <v>17</v>
      </c>
      <c r="I21" s="212">
        <v>1</v>
      </c>
      <c r="J21" s="212">
        <v>20</v>
      </c>
      <c r="K21" s="212">
        <v>12</v>
      </c>
      <c r="L21" s="211" t="s">
        <v>17</v>
      </c>
      <c r="M21" s="212">
        <v>300</v>
      </c>
      <c r="N21" s="212" t="s">
        <v>18</v>
      </c>
    </row>
    <row r="22" spans="1:14" s="185" customFormat="1" ht="13.5">
      <c r="A22" s="214" t="s">
        <v>38</v>
      </c>
      <c r="B22" s="215" t="s">
        <v>16</v>
      </c>
      <c r="C22" s="216">
        <v>4.325</v>
      </c>
      <c r="D22" s="216">
        <v>4.125</v>
      </c>
      <c r="E22" s="216">
        <v>2.3</v>
      </c>
      <c r="F22" s="216">
        <v>3</v>
      </c>
      <c r="G22" s="216">
        <v>0.2</v>
      </c>
      <c r="H22" s="211" t="s">
        <v>17</v>
      </c>
      <c r="I22" s="214">
        <v>1</v>
      </c>
      <c r="J22" s="214">
        <v>20</v>
      </c>
      <c r="K22" s="214">
        <v>12</v>
      </c>
      <c r="L22" s="211" t="s">
        <v>17</v>
      </c>
      <c r="M22" s="214">
        <v>300</v>
      </c>
      <c r="N22" s="214" t="s">
        <v>18</v>
      </c>
    </row>
    <row r="23" spans="1:14" s="185" customFormat="1" ht="13.5">
      <c r="A23" s="214" t="s">
        <v>39</v>
      </c>
      <c r="B23" s="215" t="s">
        <v>16</v>
      </c>
      <c r="C23" s="216">
        <v>4.25</v>
      </c>
      <c r="D23" s="216">
        <v>4.05</v>
      </c>
      <c r="E23" s="216">
        <v>2.8</v>
      </c>
      <c r="F23" s="216">
        <v>3</v>
      </c>
      <c r="G23" s="216">
        <v>0.15</v>
      </c>
      <c r="H23" s="211" t="s">
        <v>17</v>
      </c>
      <c r="I23" s="214">
        <v>1</v>
      </c>
      <c r="J23" s="214">
        <v>20</v>
      </c>
      <c r="K23" s="214">
        <v>12</v>
      </c>
      <c r="L23" s="211" t="s">
        <v>17</v>
      </c>
      <c r="M23" s="214">
        <v>300</v>
      </c>
      <c r="N23" s="214" t="s">
        <v>18</v>
      </c>
    </row>
    <row r="24" spans="1:14" s="184" customFormat="1" ht="13.5">
      <c r="A24" s="212" t="s">
        <v>40</v>
      </c>
      <c r="B24" s="213" t="s">
        <v>16</v>
      </c>
      <c r="C24" s="210">
        <v>4.2</v>
      </c>
      <c r="D24" s="210">
        <v>4.1</v>
      </c>
      <c r="E24" s="210">
        <v>2.7</v>
      </c>
      <c r="F24" s="210">
        <v>2.8</v>
      </c>
      <c r="G24" s="210">
        <v>0.2</v>
      </c>
      <c r="H24" s="211" t="s">
        <v>17</v>
      </c>
      <c r="I24" s="212">
        <v>1</v>
      </c>
      <c r="J24" s="212">
        <v>20</v>
      </c>
      <c r="K24" s="212">
        <v>12</v>
      </c>
      <c r="L24" s="211" t="s">
        <v>17</v>
      </c>
      <c r="M24" s="212">
        <v>300</v>
      </c>
      <c r="N24" s="212" t="s">
        <v>18</v>
      </c>
    </row>
    <row r="25" spans="1:14" s="204" customFormat="1" ht="13.5">
      <c r="A25" s="206" t="s">
        <v>41</v>
      </c>
      <c r="B25" s="207" t="s">
        <v>16</v>
      </c>
      <c r="C25" s="208">
        <v>4.375</v>
      </c>
      <c r="D25" s="208">
        <v>4.175</v>
      </c>
      <c r="E25" s="208">
        <v>2.5</v>
      </c>
      <c r="F25" s="208">
        <v>3</v>
      </c>
      <c r="G25" s="208">
        <v>0.2</v>
      </c>
      <c r="H25" s="211" t="s">
        <v>17</v>
      </c>
      <c r="I25" s="206">
        <v>1</v>
      </c>
      <c r="J25" s="206">
        <v>20</v>
      </c>
      <c r="K25" s="206">
        <v>12</v>
      </c>
      <c r="L25" s="211" t="s">
        <v>17</v>
      </c>
      <c r="M25" s="206">
        <v>300</v>
      </c>
      <c r="N25" s="206" t="s">
        <v>18</v>
      </c>
    </row>
    <row r="26" spans="1:14" s="204" customFormat="1" ht="13.5">
      <c r="A26" s="206" t="s">
        <v>42</v>
      </c>
      <c r="B26" s="207" t="s">
        <v>16</v>
      </c>
      <c r="C26" s="208">
        <v>4.28</v>
      </c>
      <c r="D26" s="208">
        <v>4.08</v>
      </c>
      <c r="E26" s="208">
        <v>2.5</v>
      </c>
      <c r="F26" s="208">
        <v>3</v>
      </c>
      <c r="G26" s="208">
        <v>0.2</v>
      </c>
      <c r="H26" s="211" t="s">
        <v>17</v>
      </c>
      <c r="I26" s="206">
        <v>1</v>
      </c>
      <c r="J26" s="206">
        <v>20</v>
      </c>
      <c r="K26" s="206">
        <v>12</v>
      </c>
      <c r="L26" s="211" t="s">
        <v>17</v>
      </c>
      <c r="M26" s="206">
        <v>300</v>
      </c>
      <c r="N26" s="206" t="s">
        <v>18</v>
      </c>
    </row>
    <row r="27" spans="1:14" s="185" customFormat="1" ht="13.5">
      <c r="A27" s="212" t="s">
        <v>43</v>
      </c>
      <c r="B27" s="213" t="s">
        <v>16</v>
      </c>
      <c r="C27" s="210">
        <v>4.18</v>
      </c>
      <c r="D27" s="210">
        <v>4.08</v>
      </c>
      <c r="E27" s="210">
        <v>2.3</v>
      </c>
      <c r="F27" s="210">
        <v>3</v>
      </c>
      <c r="G27" s="210">
        <v>0.2</v>
      </c>
      <c r="H27" s="211" t="s">
        <v>17</v>
      </c>
      <c r="I27" s="212">
        <v>1</v>
      </c>
      <c r="J27" s="212">
        <v>20</v>
      </c>
      <c r="K27" s="212">
        <v>12</v>
      </c>
      <c r="L27" s="211" t="s">
        <v>17</v>
      </c>
      <c r="M27" s="212">
        <v>300</v>
      </c>
      <c r="N27" s="212" t="s">
        <v>18</v>
      </c>
    </row>
    <row r="28" spans="1:14" s="184" customFormat="1" ht="13.5">
      <c r="A28" s="212" t="s">
        <v>44</v>
      </c>
      <c r="B28" s="213" t="s">
        <v>16</v>
      </c>
      <c r="C28" s="210">
        <v>4.28</v>
      </c>
      <c r="D28" s="210">
        <v>4.08</v>
      </c>
      <c r="E28" s="210">
        <v>2.3</v>
      </c>
      <c r="F28" s="210">
        <v>2.8</v>
      </c>
      <c r="G28" s="210">
        <v>0.15</v>
      </c>
      <c r="H28" s="211" t="s">
        <v>17</v>
      </c>
      <c r="I28" s="212">
        <v>1</v>
      </c>
      <c r="J28" s="212">
        <v>20</v>
      </c>
      <c r="K28" s="212">
        <v>12</v>
      </c>
      <c r="L28" s="211" t="s">
        <v>17</v>
      </c>
      <c r="M28" s="212">
        <v>300</v>
      </c>
      <c r="N28" s="212" t="s">
        <v>18</v>
      </c>
    </row>
    <row r="29" spans="1:14" s="185" customFormat="1" ht="13.5">
      <c r="A29" s="214" t="s">
        <v>45</v>
      </c>
      <c r="B29" s="215" t="s">
        <v>16</v>
      </c>
      <c r="C29" s="216">
        <v>4.3</v>
      </c>
      <c r="D29" s="216">
        <v>4.1</v>
      </c>
      <c r="E29" s="216">
        <v>2.4</v>
      </c>
      <c r="F29" s="216">
        <v>3</v>
      </c>
      <c r="G29" s="216">
        <v>0.15</v>
      </c>
      <c r="H29" s="211" t="s">
        <v>17</v>
      </c>
      <c r="I29" s="214">
        <v>1</v>
      </c>
      <c r="J29" s="214">
        <v>20</v>
      </c>
      <c r="K29" s="214">
        <v>12</v>
      </c>
      <c r="L29" s="211" t="s">
        <v>17</v>
      </c>
      <c r="M29" s="214">
        <v>300</v>
      </c>
      <c r="N29" s="214" t="s">
        <v>29</v>
      </c>
    </row>
    <row r="30" spans="1:14" s="204" customFormat="1" ht="13.5">
      <c r="A30" s="212" t="s">
        <v>46</v>
      </c>
      <c r="B30" s="213" t="s">
        <v>16</v>
      </c>
      <c r="C30" s="210">
        <v>4.28</v>
      </c>
      <c r="D30" s="210">
        <v>4.08</v>
      </c>
      <c r="E30" s="210">
        <v>3</v>
      </c>
      <c r="F30" s="210">
        <v>3.2</v>
      </c>
      <c r="G30" s="210">
        <v>0.1</v>
      </c>
      <c r="H30" s="211" t="s">
        <v>17</v>
      </c>
      <c r="I30" s="212">
        <v>1</v>
      </c>
      <c r="J30" s="212">
        <v>20</v>
      </c>
      <c r="K30" s="212">
        <v>12</v>
      </c>
      <c r="L30" s="211" t="s">
        <v>17</v>
      </c>
      <c r="M30" s="212">
        <v>300</v>
      </c>
      <c r="N30" s="212" t="s">
        <v>18</v>
      </c>
    </row>
    <row r="31" spans="1:14" s="184" customFormat="1" ht="13.5">
      <c r="A31" s="212" t="s">
        <v>47</v>
      </c>
      <c r="B31" s="213" t="s">
        <v>16</v>
      </c>
      <c r="C31" s="210">
        <v>4.425</v>
      </c>
      <c r="D31" s="210">
        <v>4.225</v>
      </c>
      <c r="E31" s="210">
        <v>2.5</v>
      </c>
      <c r="F31" s="210">
        <v>2.9</v>
      </c>
      <c r="G31" s="210">
        <v>0.13</v>
      </c>
      <c r="H31" s="211" t="s">
        <v>17</v>
      </c>
      <c r="I31" s="212">
        <v>1</v>
      </c>
      <c r="J31" s="212">
        <v>20</v>
      </c>
      <c r="K31" s="212">
        <v>12</v>
      </c>
      <c r="L31" s="211" t="s">
        <v>17</v>
      </c>
      <c r="M31" s="212">
        <v>300</v>
      </c>
      <c r="N31" s="212" t="s">
        <v>18</v>
      </c>
    </row>
    <row r="32" spans="1:14" s="204" customFormat="1" ht="13.5">
      <c r="A32" s="212" t="s">
        <v>48</v>
      </c>
      <c r="B32" s="213" t="s">
        <v>16</v>
      </c>
      <c r="C32" s="210">
        <v>4.28</v>
      </c>
      <c r="D32" s="210">
        <v>4.13</v>
      </c>
      <c r="E32" s="210">
        <v>2.8</v>
      </c>
      <c r="F32" s="210">
        <v>3.1</v>
      </c>
      <c r="G32" s="210">
        <v>0.15</v>
      </c>
      <c r="H32" s="211" t="s">
        <v>17</v>
      </c>
      <c r="I32" s="212">
        <v>1</v>
      </c>
      <c r="J32" s="212">
        <v>20</v>
      </c>
      <c r="K32" s="212">
        <v>12</v>
      </c>
      <c r="L32" s="211" t="s">
        <v>17</v>
      </c>
      <c r="M32" s="212">
        <v>300</v>
      </c>
      <c r="N32" s="212" t="s">
        <v>18</v>
      </c>
    </row>
    <row r="33" spans="1:14" s="204" customFormat="1" ht="13.5">
      <c r="A33" s="206" t="s">
        <v>49</v>
      </c>
      <c r="B33" s="207" t="s">
        <v>16</v>
      </c>
      <c r="C33" s="208">
        <v>4.425</v>
      </c>
      <c r="D33" s="208">
        <v>4.225</v>
      </c>
      <c r="E33" s="208">
        <v>2.4</v>
      </c>
      <c r="F33" s="208">
        <v>2.9</v>
      </c>
      <c r="G33" s="208">
        <v>0.15</v>
      </c>
      <c r="H33" s="211" t="s">
        <v>17</v>
      </c>
      <c r="I33" s="206">
        <v>1</v>
      </c>
      <c r="J33" s="206">
        <v>20</v>
      </c>
      <c r="K33" s="206">
        <v>12</v>
      </c>
      <c r="L33" s="211" t="s">
        <v>17</v>
      </c>
      <c r="M33" s="206">
        <v>300</v>
      </c>
      <c r="N33" s="206" t="s">
        <v>29</v>
      </c>
    </row>
    <row r="34" spans="1:14" s="204" customFormat="1" ht="13.5">
      <c r="A34" s="212" t="s">
        <v>50</v>
      </c>
      <c r="B34" s="213" t="s">
        <v>16</v>
      </c>
      <c r="C34" s="210">
        <v>4.25</v>
      </c>
      <c r="D34" s="210">
        <v>4.05</v>
      </c>
      <c r="E34" s="210">
        <v>2.4</v>
      </c>
      <c r="F34" s="210">
        <v>3</v>
      </c>
      <c r="G34" s="210">
        <v>0.05</v>
      </c>
      <c r="H34" s="211" t="s">
        <v>17</v>
      </c>
      <c r="I34" s="212">
        <v>1</v>
      </c>
      <c r="J34" s="212">
        <v>20</v>
      </c>
      <c r="K34" s="212">
        <v>12</v>
      </c>
      <c r="L34" s="211" t="s">
        <v>17</v>
      </c>
      <c r="M34" s="212">
        <v>300</v>
      </c>
      <c r="N34" s="212" t="s">
        <v>18</v>
      </c>
    </row>
    <row r="35" spans="1:14" s="204" customFormat="1" ht="13.5">
      <c r="A35" s="212" t="s">
        <v>51</v>
      </c>
      <c r="B35" s="213" t="s">
        <v>16</v>
      </c>
      <c r="C35" s="210">
        <v>4.25</v>
      </c>
      <c r="D35" s="210">
        <v>4.19</v>
      </c>
      <c r="E35" s="210">
        <v>2.8</v>
      </c>
      <c r="F35" s="210">
        <v>3</v>
      </c>
      <c r="G35" s="210">
        <v>0.15</v>
      </c>
      <c r="H35" s="211" t="s">
        <v>17</v>
      </c>
      <c r="I35" s="212">
        <v>1</v>
      </c>
      <c r="J35" s="212">
        <v>20</v>
      </c>
      <c r="K35" s="212">
        <v>12</v>
      </c>
      <c r="L35" s="211" t="s">
        <v>17</v>
      </c>
      <c r="M35" s="212">
        <v>300</v>
      </c>
      <c r="N35" s="212" t="s">
        <v>18</v>
      </c>
    </row>
    <row r="36" spans="1:14" s="204" customFormat="1" ht="13.5">
      <c r="A36" s="212" t="s">
        <v>52</v>
      </c>
      <c r="B36" s="213" t="s">
        <v>16</v>
      </c>
      <c r="C36" s="210">
        <v>4.35</v>
      </c>
      <c r="D36" s="210">
        <v>4.175</v>
      </c>
      <c r="E36" s="210">
        <v>2.3</v>
      </c>
      <c r="F36" s="210">
        <v>2.5</v>
      </c>
      <c r="G36" s="210">
        <v>0.2</v>
      </c>
      <c r="H36" s="211" t="s">
        <v>17</v>
      </c>
      <c r="I36" s="212">
        <v>1</v>
      </c>
      <c r="J36" s="212">
        <v>20</v>
      </c>
      <c r="K36" s="212">
        <v>12</v>
      </c>
      <c r="L36" s="211" t="s">
        <v>17</v>
      </c>
      <c r="M36" s="212">
        <v>300</v>
      </c>
      <c r="N36" s="212" t="s">
        <v>18</v>
      </c>
    </row>
    <row r="37" spans="1:14" s="204" customFormat="1" ht="13.5">
      <c r="A37" s="212" t="s">
        <v>53</v>
      </c>
      <c r="B37" s="213" t="s">
        <v>16</v>
      </c>
      <c r="C37" s="210">
        <v>4.425</v>
      </c>
      <c r="D37" s="210">
        <v>4.225</v>
      </c>
      <c r="E37" s="210">
        <v>2.5</v>
      </c>
      <c r="F37" s="210">
        <v>3</v>
      </c>
      <c r="G37" s="210">
        <v>0.2</v>
      </c>
      <c r="H37" s="211" t="s">
        <v>17</v>
      </c>
      <c r="I37" s="212">
        <v>1</v>
      </c>
      <c r="J37" s="212">
        <v>20</v>
      </c>
      <c r="K37" s="212">
        <v>12</v>
      </c>
      <c r="L37" s="211" t="s">
        <v>17</v>
      </c>
      <c r="M37" s="212">
        <v>300</v>
      </c>
      <c r="N37" s="212" t="s">
        <v>18</v>
      </c>
    </row>
    <row r="38" spans="1:14" s="204" customFormat="1" ht="13.5">
      <c r="A38" s="212" t="s">
        <v>54</v>
      </c>
      <c r="B38" s="213" t="s">
        <v>16</v>
      </c>
      <c r="C38" s="210">
        <v>4.475</v>
      </c>
      <c r="D38" s="210">
        <v>4.165</v>
      </c>
      <c r="E38" s="210">
        <v>2.3</v>
      </c>
      <c r="F38" s="210">
        <v>2.8</v>
      </c>
      <c r="G38" s="210">
        <v>0.15</v>
      </c>
      <c r="H38" s="211" t="s">
        <v>17</v>
      </c>
      <c r="I38" s="212">
        <v>1</v>
      </c>
      <c r="J38" s="212">
        <v>20</v>
      </c>
      <c r="K38" s="212">
        <v>12</v>
      </c>
      <c r="L38" s="211" t="s">
        <v>17</v>
      </c>
      <c r="M38" s="212">
        <v>300</v>
      </c>
      <c r="N38" s="212" t="s">
        <v>18</v>
      </c>
    </row>
    <row r="39" spans="1:14" s="204" customFormat="1" ht="13.5">
      <c r="A39" s="212" t="s">
        <v>55</v>
      </c>
      <c r="B39" s="213" t="s">
        <v>16</v>
      </c>
      <c r="C39" s="210">
        <v>4.28</v>
      </c>
      <c r="D39" s="210">
        <v>4.08</v>
      </c>
      <c r="E39" s="210">
        <v>2.3</v>
      </c>
      <c r="F39" s="210">
        <v>2.9</v>
      </c>
      <c r="G39" s="210">
        <v>0.15</v>
      </c>
      <c r="H39" s="211" t="s">
        <v>17</v>
      </c>
      <c r="I39" s="212">
        <v>1</v>
      </c>
      <c r="J39" s="212">
        <v>20</v>
      </c>
      <c r="K39" s="212">
        <v>12</v>
      </c>
      <c r="L39" s="211" t="s">
        <v>17</v>
      </c>
      <c r="M39" s="212">
        <v>300</v>
      </c>
      <c r="N39" s="212" t="s">
        <v>18</v>
      </c>
    </row>
    <row r="40" spans="1:14" s="204" customFormat="1" ht="13.5">
      <c r="A40" s="212" t="s">
        <v>56</v>
      </c>
      <c r="B40" s="213" t="s">
        <v>16</v>
      </c>
      <c r="C40" s="210">
        <v>4.28</v>
      </c>
      <c r="D40" s="210">
        <v>4.08</v>
      </c>
      <c r="E40" s="210">
        <v>2.3</v>
      </c>
      <c r="F40" s="210">
        <v>2.9</v>
      </c>
      <c r="G40" s="210">
        <v>0.2</v>
      </c>
      <c r="H40" s="211" t="s">
        <v>17</v>
      </c>
      <c r="I40" s="212">
        <v>1</v>
      </c>
      <c r="J40" s="212">
        <v>20</v>
      </c>
      <c r="K40" s="212">
        <v>12</v>
      </c>
      <c r="L40" s="211" t="s">
        <v>17</v>
      </c>
      <c r="M40" s="212">
        <v>300</v>
      </c>
      <c r="N40" s="212" t="s">
        <v>18</v>
      </c>
    </row>
    <row r="41" spans="1:14" s="204" customFormat="1" ht="13.5">
      <c r="A41" s="206" t="s">
        <v>57</v>
      </c>
      <c r="B41" s="207" t="s">
        <v>16</v>
      </c>
      <c r="C41" s="208">
        <v>4.28</v>
      </c>
      <c r="D41" s="209" t="s">
        <v>17</v>
      </c>
      <c r="E41" s="208">
        <v>3</v>
      </c>
      <c r="F41" s="209" t="s">
        <v>17</v>
      </c>
      <c r="G41" s="208">
        <v>0.08</v>
      </c>
      <c r="H41" s="209" t="s">
        <v>17</v>
      </c>
      <c r="I41" s="206">
        <v>1</v>
      </c>
      <c r="J41" s="206">
        <v>20</v>
      </c>
      <c r="K41" s="206">
        <v>12</v>
      </c>
      <c r="L41" s="209" t="s">
        <v>17</v>
      </c>
      <c r="M41" s="206">
        <v>300</v>
      </c>
      <c r="N41" s="206" t="s">
        <v>18</v>
      </c>
    </row>
    <row r="42" spans="1:14" ht="15.75">
      <c r="A42" s="7" t="s">
        <v>58</v>
      </c>
      <c r="B42" s="7"/>
      <c r="C42" s="15"/>
      <c r="D42" s="15"/>
      <c r="E42" s="83"/>
      <c r="F42" s="83"/>
      <c r="G42" s="83"/>
      <c r="H42" s="83"/>
      <c r="I42" s="85"/>
      <c r="J42" s="85"/>
      <c r="K42" s="85"/>
      <c r="L42" s="85"/>
      <c r="M42" s="86"/>
      <c r="N42" s="87"/>
    </row>
    <row r="43" spans="1:14" ht="15.75">
      <c r="A43" s="7" t="s">
        <v>59</v>
      </c>
      <c r="B43" s="7"/>
      <c r="C43" s="89"/>
      <c r="D43" s="89"/>
      <c r="E43" s="83"/>
      <c r="F43" s="83"/>
      <c r="G43" s="83"/>
      <c r="H43" s="83"/>
      <c r="I43" s="85"/>
      <c r="J43" s="85"/>
      <c r="K43" s="85"/>
      <c r="L43" s="85"/>
      <c r="N43" s="88"/>
    </row>
    <row r="44" spans="1:12" ht="14.25">
      <c r="A44" s="65"/>
      <c r="B44" s="65"/>
      <c r="C44" s="36"/>
      <c r="D44" s="36"/>
      <c r="E44" s="36"/>
      <c r="F44" s="36"/>
      <c r="G44" s="37"/>
      <c r="H44" s="37"/>
      <c r="I44" s="41"/>
      <c r="J44" s="41"/>
      <c r="K44" s="41"/>
      <c r="L44" s="41"/>
    </row>
    <row r="45" spans="1:9" ht="20.25">
      <c r="A45" s="39" t="s">
        <v>60</v>
      </c>
      <c r="B45" s="39" t="s">
        <v>61</v>
      </c>
      <c r="C45" s="40"/>
      <c r="D45" s="40"/>
      <c r="E45" s="40"/>
      <c r="F45" s="40"/>
      <c r="G45" s="41"/>
      <c r="H45" s="41"/>
      <c r="I45" s="41"/>
    </row>
    <row r="46" spans="1:9" ht="15.75">
      <c r="A46" s="52"/>
      <c r="B46" s="52"/>
      <c r="C46" s="53"/>
      <c r="D46" s="53"/>
      <c r="E46" s="53"/>
      <c r="F46" s="53"/>
      <c r="G46" s="52"/>
      <c r="H46" s="52"/>
      <c r="I46" s="52"/>
    </row>
    <row r="47" spans="1:14" ht="15.75">
      <c r="A47" s="18" t="s">
        <v>62</v>
      </c>
      <c r="B47" s="18"/>
      <c r="C47" s="53"/>
      <c r="D47" s="53"/>
      <c r="E47" s="54" t="s">
        <v>63</v>
      </c>
      <c r="G47" s="90" t="s">
        <v>1</v>
      </c>
      <c r="H47" s="90"/>
      <c r="I47" s="91" t="s">
        <v>64</v>
      </c>
      <c r="J47" s="92" t="s">
        <v>65</v>
      </c>
      <c r="K47" s="90" t="s">
        <v>66</v>
      </c>
      <c r="L47" s="90"/>
      <c r="M47" s="93"/>
      <c r="N47" s="93"/>
    </row>
    <row r="48" spans="1:14" ht="15.75">
      <c r="A48" s="52" t="s">
        <v>67</v>
      </c>
      <c r="B48" s="52"/>
      <c r="C48" s="53"/>
      <c r="D48" s="53"/>
      <c r="E48" s="53"/>
      <c r="G48" s="90" t="s">
        <v>68</v>
      </c>
      <c r="H48" s="90"/>
      <c r="I48" s="91" t="s">
        <v>69</v>
      </c>
      <c r="J48" s="92" t="s">
        <v>69</v>
      </c>
      <c r="K48" s="90" t="s">
        <v>70</v>
      </c>
      <c r="L48" s="90"/>
      <c r="M48" s="93"/>
      <c r="N48" s="93"/>
    </row>
    <row r="49" spans="1:14" ht="15.75">
      <c r="A49" s="52" t="s">
        <v>71</v>
      </c>
      <c r="B49" s="52"/>
      <c r="C49" s="53"/>
      <c r="D49" s="53"/>
      <c r="E49" s="53"/>
      <c r="G49" s="90" t="s">
        <v>72</v>
      </c>
      <c r="H49" s="90"/>
      <c r="I49" s="91" t="s">
        <v>69</v>
      </c>
      <c r="J49" s="92" t="s">
        <v>69</v>
      </c>
      <c r="K49" s="90" t="s">
        <v>73</v>
      </c>
      <c r="L49" s="90"/>
      <c r="M49" s="93"/>
      <c r="N49" s="93"/>
    </row>
    <row r="50" spans="1:14" ht="15.75">
      <c r="A50" s="52"/>
      <c r="B50" s="52"/>
      <c r="C50" s="53"/>
      <c r="D50" s="53"/>
      <c r="E50" s="58" t="s">
        <v>74</v>
      </c>
      <c r="G50" s="90" t="s">
        <v>75</v>
      </c>
      <c r="H50" s="90"/>
      <c r="I50" s="91" t="s">
        <v>69</v>
      </c>
      <c r="J50" s="92" t="s">
        <v>69</v>
      </c>
      <c r="K50" s="90"/>
      <c r="L50" s="90"/>
      <c r="M50" s="93"/>
      <c r="N50" s="93"/>
    </row>
    <row r="51" spans="1:14" ht="15.75">
      <c r="A51" s="52"/>
      <c r="B51" s="52"/>
      <c r="C51" s="53"/>
      <c r="D51" s="53"/>
      <c r="E51" s="66"/>
      <c r="G51" s="90" t="s">
        <v>76</v>
      </c>
      <c r="H51" s="90"/>
      <c r="I51" s="91" t="s">
        <v>77</v>
      </c>
      <c r="J51" s="92" t="s">
        <v>77</v>
      </c>
      <c r="K51" s="90"/>
      <c r="L51" s="90"/>
      <c r="M51" s="93"/>
      <c r="N51" s="93"/>
    </row>
    <row r="52" spans="1:14" ht="15.75">
      <c r="A52" s="52"/>
      <c r="B52" s="52"/>
      <c r="C52" s="55" t="s">
        <v>78</v>
      </c>
      <c r="D52" s="53"/>
      <c r="E52" s="54"/>
      <c r="G52" s="90" t="s">
        <v>1</v>
      </c>
      <c r="H52" s="90"/>
      <c r="I52" s="91" t="s">
        <v>64</v>
      </c>
      <c r="J52" s="92" t="s">
        <v>65</v>
      </c>
      <c r="K52" s="90" t="s">
        <v>66</v>
      </c>
      <c r="L52" s="90"/>
      <c r="M52" s="93"/>
      <c r="N52" s="93"/>
    </row>
  </sheetData>
  <sheetProtection/>
  <autoFilter ref="A2:N43"/>
  <mergeCells count="12">
    <mergeCell ref="G47:H47"/>
    <mergeCell ref="K47:L47"/>
    <mergeCell ref="G48:H48"/>
    <mergeCell ref="K48:L48"/>
    <mergeCell ref="G49:H49"/>
    <mergeCell ref="K49:L49"/>
    <mergeCell ref="G50:H50"/>
    <mergeCell ref="K50:L50"/>
    <mergeCell ref="G51:H51"/>
    <mergeCell ref="K51:L51"/>
    <mergeCell ref="G52:H52"/>
    <mergeCell ref="K52:L52"/>
  </mergeCells>
  <printOptions/>
  <pageMargins left="0.19652777777777777" right="0.19652777777777777" top="0.9840277777777777" bottom="0.9840277777777777" header="0.5111111111111111" footer="0.5111111111111111"/>
  <pageSetup horizontalDpi="30066" verticalDpi="30066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4">
      <selection activeCell="A6" sqref="A6:IV6"/>
    </sheetView>
  </sheetViews>
  <sheetFormatPr defaultColWidth="9.00390625" defaultRowHeight="13.5"/>
  <cols>
    <col min="1" max="1" width="15.375" style="0" customWidth="1"/>
    <col min="2" max="2" width="13.50390625" style="100" customWidth="1"/>
    <col min="3" max="3" width="14.125" style="100" customWidth="1"/>
    <col min="4" max="4" width="9.00390625" style="100" customWidth="1"/>
    <col min="5" max="5" width="5.875" style="100" customWidth="1"/>
    <col min="6" max="6" width="6.375" style="100" customWidth="1"/>
    <col min="7" max="7" width="9.50390625" style="100" customWidth="1"/>
    <col min="8" max="8" width="8.00390625" style="100" customWidth="1"/>
    <col min="9" max="9" width="8.375" style="100" customWidth="1"/>
    <col min="10" max="10" width="8.50390625" style="100" customWidth="1"/>
    <col min="11" max="12" width="9.00390625" style="100" customWidth="1"/>
    <col min="13" max="13" width="10.50390625" style="100" customWidth="1"/>
    <col min="14" max="14" width="10.75390625" style="100" customWidth="1"/>
    <col min="15" max="17" width="9.00390625" style="100" customWidth="1"/>
  </cols>
  <sheetData>
    <row r="1" spans="1:17" ht="18">
      <c r="A1" s="72" t="s">
        <v>362</v>
      </c>
      <c r="B1" s="119"/>
      <c r="C1" s="119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8" s="144" customFormat="1" ht="42.75" customHeight="1">
      <c r="A2" s="109" t="s">
        <v>363</v>
      </c>
      <c r="B2" s="109" t="s">
        <v>364</v>
      </c>
      <c r="C2" s="203" t="s">
        <v>128</v>
      </c>
      <c r="D2" s="109" t="s">
        <v>3</v>
      </c>
      <c r="E2" s="109" t="s">
        <v>4</v>
      </c>
      <c r="F2" s="109" t="s">
        <v>5</v>
      </c>
      <c r="G2" s="109" t="s">
        <v>6</v>
      </c>
      <c r="H2" s="109" t="s">
        <v>367</v>
      </c>
      <c r="I2" s="109" t="s">
        <v>368</v>
      </c>
      <c r="J2" s="109" t="s">
        <v>8</v>
      </c>
      <c r="K2" s="109" t="s">
        <v>9</v>
      </c>
      <c r="L2" s="109" t="s">
        <v>10</v>
      </c>
      <c r="M2" s="109" t="s">
        <v>372</v>
      </c>
      <c r="N2" s="109" t="s">
        <v>373</v>
      </c>
      <c r="O2" s="109" t="s">
        <v>12</v>
      </c>
      <c r="P2" s="109" t="s">
        <v>375</v>
      </c>
      <c r="Q2" s="110" t="s">
        <v>376</v>
      </c>
      <c r="R2" s="106" t="s">
        <v>329</v>
      </c>
    </row>
    <row r="3" spans="1:18" s="184" customFormat="1" ht="13.5">
      <c r="A3" s="233" t="s">
        <v>377</v>
      </c>
      <c r="B3" s="235" t="s">
        <v>331</v>
      </c>
      <c r="C3" s="235" t="s">
        <v>332</v>
      </c>
      <c r="D3" s="233">
        <v>4.425</v>
      </c>
      <c r="E3" s="234" t="s">
        <v>378</v>
      </c>
      <c r="F3" s="233">
        <v>2.4</v>
      </c>
      <c r="G3" s="234" t="s">
        <v>378</v>
      </c>
      <c r="H3" s="233">
        <v>0.015</v>
      </c>
      <c r="I3" s="233">
        <v>0.03</v>
      </c>
      <c r="J3" s="233">
        <v>-0.015</v>
      </c>
      <c r="K3" s="233">
        <v>1</v>
      </c>
      <c r="L3" s="233">
        <v>20</v>
      </c>
      <c r="M3" s="233">
        <v>5</v>
      </c>
      <c r="N3" s="233">
        <v>12</v>
      </c>
      <c r="O3" s="233">
        <v>16</v>
      </c>
      <c r="P3" s="233">
        <v>0.15</v>
      </c>
      <c r="Q3" s="233" t="s">
        <v>189</v>
      </c>
      <c r="R3" s="238" t="s">
        <v>18</v>
      </c>
    </row>
    <row r="4" spans="1:18" s="184" customFormat="1" ht="15" customHeight="1">
      <c r="A4" s="233" t="s">
        <v>379</v>
      </c>
      <c r="B4" s="235" t="s">
        <v>331</v>
      </c>
      <c r="C4" s="235" t="s">
        <v>332</v>
      </c>
      <c r="D4" s="233">
        <v>4.2</v>
      </c>
      <c r="E4" s="234" t="s">
        <v>378</v>
      </c>
      <c r="F4" s="233">
        <v>2.5</v>
      </c>
      <c r="G4" s="234" t="s">
        <v>378</v>
      </c>
      <c r="H4" s="233">
        <v>0.048</v>
      </c>
      <c r="I4" s="233">
        <v>0.051</v>
      </c>
      <c r="J4" s="233">
        <v>-0.046</v>
      </c>
      <c r="K4" s="233">
        <v>1</v>
      </c>
      <c r="L4" s="233">
        <v>20</v>
      </c>
      <c r="M4" s="233">
        <v>3</v>
      </c>
      <c r="N4" s="233">
        <v>12</v>
      </c>
      <c r="O4" s="233">
        <v>16</v>
      </c>
      <c r="P4" s="233">
        <v>0.15</v>
      </c>
      <c r="Q4" s="233" t="s">
        <v>189</v>
      </c>
      <c r="R4" s="238" t="s">
        <v>18</v>
      </c>
    </row>
    <row r="5" spans="1:18" s="249" customFormat="1" ht="13.5">
      <c r="A5" s="239" t="s">
        <v>380</v>
      </c>
      <c r="B5" s="304" t="s">
        <v>331</v>
      </c>
      <c r="C5" s="304" t="s">
        <v>332</v>
      </c>
      <c r="D5" s="239">
        <v>4.28</v>
      </c>
      <c r="E5" s="240" t="s">
        <v>378</v>
      </c>
      <c r="F5" s="239">
        <v>2.6</v>
      </c>
      <c r="G5" s="240" t="s">
        <v>378</v>
      </c>
      <c r="H5" s="239">
        <v>0.03</v>
      </c>
      <c r="I5" s="239">
        <v>0.045</v>
      </c>
      <c r="J5" s="239">
        <v>-0.025</v>
      </c>
      <c r="K5" s="239">
        <v>1</v>
      </c>
      <c r="L5" s="239">
        <v>20</v>
      </c>
      <c r="M5" s="239">
        <v>5</v>
      </c>
      <c r="N5" s="239">
        <v>12</v>
      </c>
      <c r="O5" s="239">
        <v>16</v>
      </c>
      <c r="P5" s="239">
        <v>0.15</v>
      </c>
      <c r="Q5" s="239" t="s">
        <v>189</v>
      </c>
      <c r="R5" s="243" t="s">
        <v>18</v>
      </c>
    </row>
    <row r="6" spans="1:18" s="249" customFormat="1" ht="13.5">
      <c r="A6" s="239" t="s">
        <v>381</v>
      </c>
      <c r="B6" s="304" t="s">
        <v>331</v>
      </c>
      <c r="C6" s="304" t="s">
        <v>332</v>
      </c>
      <c r="D6" s="239">
        <v>4.425</v>
      </c>
      <c r="E6" s="240" t="s">
        <v>378</v>
      </c>
      <c r="F6" s="239">
        <v>2.6</v>
      </c>
      <c r="G6" s="240" t="s">
        <v>378</v>
      </c>
      <c r="H6" s="239">
        <v>0.03</v>
      </c>
      <c r="I6" s="239">
        <v>0.045</v>
      </c>
      <c r="J6" s="239">
        <v>-0.025</v>
      </c>
      <c r="K6" s="239">
        <v>1</v>
      </c>
      <c r="L6" s="239">
        <v>20</v>
      </c>
      <c r="M6" s="239">
        <v>5</v>
      </c>
      <c r="N6" s="239">
        <v>12</v>
      </c>
      <c r="O6" s="239">
        <v>16</v>
      </c>
      <c r="P6" s="239">
        <v>0.15</v>
      </c>
      <c r="Q6" s="239" t="s">
        <v>189</v>
      </c>
      <c r="R6" s="243" t="s">
        <v>18</v>
      </c>
    </row>
    <row r="7" spans="1:18" s="184" customFormat="1" ht="13.5">
      <c r="A7" s="233" t="s">
        <v>382</v>
      </c>
      <c r="B7" s="235" t="s">
        <v>331</v>
      </c>
      <c r="C7" s="235" t="s">
        <v>332</v>
      </c>
      <c r="D7" s="233">
        <v>4.425</v>
      </c>
      <c r="E7" s="234" t="s">
        <v>378</v>
      </c>
      <c r="F7" s="233">
        <v>2.4</v>
      </c>
      <c r="G7" s="234" t="s">
        <v>378</v>
      </c>
      <c r="H7" s="233">
        <v>0.037</v>
      </c>
      <c r="I7" s="233">
        <v>0.052</v>
      </c>
      <c r="J7" s="233">
        <v>-0.037</v>
      </c>
      <c r="K7" s="233">
        <v>1</v>
      </c>
      <c r="L7" s="233">
        <v>20</v>
      </c>
      <c r="M7" s="233">
        <v>3</v>
      </c>
      <c r="N7" s="233">
        <v>12</v>
      </c>
      <c r="O7" s="233">
        <v>16</v>
      </c>
      <c r="P7" s="233">
        <v>0.25</v>
      </c>
      <c r="Q7" s="233" t="s">
        <v>189</v>
      </c>
      <c r="R7" s="238" t="s">
        <v>18</v>
      </c>
    </row>
    <row r="8" spans="1:18" s="184" customFormat="1" ht="13.5">
      <c r="A8" s="233" t="s">
        <v>383</v>
      </c>
      <c r="B8" s="235" t="s">
        <v>331</v>
      </c>
      <c r="C8" s="235" t="s">
        <v>332</v>
      </c>
      <c r="D8" s="233">
        <v>4.425</v>
      </c>
      <c r="E8" s="234" t="s">
        <v>378</v>
      </c>
      <c r="F8" s="233">
        <v>2.4</v>
      </c>
      <c r="G8" s="234" t="s">
        <v>378</v>
      </c>
      <c r="H8" s="233">
        <v>0.04</v>
      </c>
      <c r="I8" s="233">
        <v>0.072</v>
      </c>
      <c r="J8" s="233">
        <v>-0.022</v>
      </c>
      <c r="K8" s="233">
        <v>1</v>
      </c>
      <c r="L8" s="233">
        <v>20</v>
      </c>
      <c r="M8" s="233">
        <v>3</v>
      </c>
      <c r="N8" s="233">
        <v>12</v>
      </c>
      <c r="O8" s="233">
        <v>16</v>
      </c>
      <c r="P8" s="233">
        <v>0.25</v>
      </c>
      <c r="Q8" s="233" t="s">
        <v>189</v>
      </c>
      <c r="R8" s="238" t="s">
        <v>18</v>
      </c>
    </row>
    <row r="9" spans="1:18" s="184" customFormat="1" ht="13.5">
      <c r="A9" s="233" t="s">
        <v>384</v>
      </c>
      <c r="B9" s="235" t="s">
        <v>331</v>
      </c>
      <c r="C9" s="235" t="s">
        <v>332</v>
      </c>
      <c r="D9" s="233">
        <v>4.425</v>
      </c>
      <c r="E9" s="234" t="s">
        <v>378</v>
      </c>
      <c r="F9" s="233">
        <v>2.4</v>
      </c>
      <c r="G9" s="234" t="s">
        <v>378</v>
      </c>
      <c r="H9" s="233">
        <v>0.04</v>
      </c>
      <c r="I9" s="233">
        <v>0.072</v>
      </c>
      <c r="J9" s="233">
        <v>-0.022</v>
      </c>
      <c r="K9" s="233">
        <v>1</v>
      </c>
      <c r="L9" s="233">
        <v>20</v>
      </c>
      <c r="M9" s="233">
        <v>3</v>
      </c>
      <c r="N9" s="233">
        <v>12</v>
      </c>
      <c r="O9" s="233">
        <v>16</v>
      </c>
      <c r="P9" s="233">
        <v>0.18</v>
      </c>
      <c r="Q9" s="233" t="s">
        <v>189</v>
      </c>
      <c r="R9" s="238" t="s">
        <v>18</v>
      </c>
    </row>
    <row r="10" spans="1:18" s="184" customFormat="1" ht="13.5">
      <c r="A10" s="233" t="s">
        <v>385</v>
      </c>
      <c r="B10" s="235" t="s">
        <v>331</v>
      </c>
      <c r="C10" s="235" t="s">
        <v>332</v>
      </c>
      <c r="D10" s="233">
        <v>4.39</v>
      </c>
      <c r="E10" s="234" t="s">
        <v>378</v>
      </c>
      <c r="F10" s="233">
        <v>2.8</v>
      </c>
      <c r="G10" s="234" t="s">
        <v>378</v>
      </c>
      <c r="H10" s="233">
        <v>0.026</v>
      </c>
      <c r="I10" s="233">
        <v>0.051</v>
      </c>
      <c r="J10" s="233">
        <v>-0.042</v>
      </c>
      <c r="K10" s="233">
        <v>1</v>
      </c>
      <c r="L10" s="233">
        <v>20</v>
      </c>
      <c r="M10" s="233">
        <v>5</v>
      </c>
      <c r="N10" s="233">
        <v>12</v>
      </c>
      <c r="O10" s="233">
        <v>16</v>
      </c>
      <c r="P10" s="233">
        <v>0.15</v>
      </c>
      <c r="Q10" s="233" t="s">
        <v>189</v>
      </c>
      <c r="R10" s="238" t="s">
        <v>18</v>
      </c>
    </row>
    <row r="11" spans="1:18" s="184" customFormat="1" ht="13.5">
      <c r="A11" s="233" t="s">
        <v>386</v>
      </c>
      <c r="B11" s="235" t="s">
        <v>331</v>
      </c>
      <c r="C11" s="235" t="s">
        <v>332</v>
      </c>
      <c r="D11" s="233">
        <v>4.4</v>
      </c>
      <c r="E11" s="234" t="s">
        <v>378</v>
      </c>
      <c r="F11" s="233">
        <v>2.6</v>
      </c>
      <c r="G11" s="234" t="s">
        <v>378</v>
      </c>
      <c r="H11" s="233">
        <v>0.025</v>
      </c>
      <c r="I11" s="233">
        <v>0.04</v>
      </c>
      <c r="J11" s="233">
        <v>-0.015</v>
      </c>
      <c r="K11" s="233">
        <v>1</v>
      </c>
      <c r="L11" s="233">
        <v>20</v>
      </c>
      <c r="M11" s="233">
        <v>3</v>
      </c>
      <c r="N11" s="233">
        <v>12</v>
      </c>
      <c r="O11" s="233">
        <v>16</v>
      </c>
      <c r="P11" s="233">
        <v>0.15</v>
      </c>
      <c r="Q11" s="233" t="s">
        <v>189</v>
      </c>
      <c r="R11" s="238" t="s">
        <v>18</v>
      </c>
    </row>
    <row r="12" spans="1:18" s="184" customFormat="1" ht="13.5">
      <c r="A12" s="233" t="s">
        <v>387</v>
      </c>
      <c r="B12" s="235" t="s">
        <v>331</v>
      </c>
      <c r="C12" s="235" t="s">
        <v>332</v>
      </c>
      <c r="D12" s="233">
        <v>4.5</v>
      </c>
      <c r="E12" s="234" t="s">
        <v>378</v>
      </c>
      <c r="F12" s="233">
        <v>2.3</v>
      </c>
      <c r="G12" s="234" t="s">
        <v>378</v>
      </c>
      <c r="H12" s="233">
        <v>0.035</v>
      </c>
      <c r="I12" s="233">
        <v>0.051</v>
      </c>
      <c r="J12" s="233">
        <v>-0.043</v>
      </c>
      <c r="K12" s="233">
        <v>1</v>
      </c>
      <c r="L12" s="233">
        <v>20</v>
      </c>
      <c r="M12" s="233">
        <v>3</v>
      </c>
      <c r="N12" s="233">
        <v>12</v>
      </c>
      <c r="O12" s="233">
        <v>16</v>
      </c>
      <c r="P12" s="233">
        <v>0.25</v>
      </c>
      <c r="Q12" s="233" t="s">
        <v>189</v>
      </c>
      <c r="R12" s="238" t="s">
        <v>18</v>
      </c>
    </row>
    <row r="13" spans="1:18" s="184" customFormat="1" ht="13.5">
      <c r="A13" s="233" t="s">
        <v>388</v>
      </c>
      <c r="B13" s="235" t="s">
        <v>331</v>
      </c>
      <c r="C13" s="235" t="s">
        <v>332</v>
      </c>
      <c r="D13" s="233">
        <v>4.45</v>
      </c>
      <c r="E13" s="234" t="s">
        <v>378</v>
      </c>
      <c r="F13" s="233">
        <v>2.6</v>
      </c>
      <c r="G13" s="234" t="s">
        <v>378</v>
      </c>
      <c r="H13" s="233">
        <v>0.033</v>
      </c>
      <c r="I13" s="233">
        <v>0.055</v>
      </c>
      <c r="J13" s="233">
        <v>-0.03</v>
      </c>
      <c r="K13" s="233">
        <v>1</v>
      </c>
      <c r="L13" s="233">
        <v>20</v>
      </c>
      <c r="M13" s="233">
        <v>4</v>
      </c>
      <c r="N13" s="233">
        <v>12</v>
      </c>
      <c r="O13" s="233">
        <v>16</v>
      </c>
      <c r="P13" s="233">
        <v>0.25</v>
      </c>
      <c r="Q13" s="233" t="s">
        <v>189</v>
      </c>
      <c r="R13" s="238" t="s">
        <v>18</v>
      </c>
    </row>
    <row r="14" spans="1:18" s="184" customFormat="1" ht="13.5">
      <c r="A14" s="233" t="s">
        <v>389</v>
      </c>
      <c r="B14" s="235" t="s">
        <v>331</v>
      </c>
      <c r="C14" s="235" t="s">
        <v>332</v>
      </c>
      <c r="D14" s="233">
        <v>4.4</v>
      </c>
      <c r="E14" s="234" t="s">
        <v>378</v>
      </c>
      <c r="F14" s="233">
        <v>3</v>
      </c>
      <c r="G14" s="234" t="s">
        <v>378</v>
      </c>
      <c r="H14" s="233">
        <v>0.025</v>
      </c>
      <c r="I14" s="233">
        <v>0.04</v>
      </c>
      <c r="J14" s="233">
        <v>-0.015</v>
      </c>
      <c r="K14" s="233">
        <v>1</v>
      </c>
      <c r="L14" s="233">
        <v>20</v>
      </c>
      <c r="M14" s="233">
        <v>3</v>
      </c>
      <c r="N14" s="233">
        <v>12</v>
      </c>
      <c r="O14" s="233">
        <v>16</v>
      </c>
      <c r="P14" s="233">
        <v>0.15</v>
      </c>
      <c r="Q14" s="233" t="s">
        <v>189</v>
      </c>
      <c r="R14" s="238" t="s">
        <v>18</v>
      </c>
    </row>
    <row r="15" spans="1:18" s="204" customFormat="1" ht="13.5">
      <c r="A15" s="244" t="s">
        <v>390</v>
      </c>
      <c r="B15" s="305" t="s">
        <v>331</v>
      </c>
      <c r="C15" s="305" t="s">
        <v>332</v>
      </c>
      <c r="D15" s="244">
        <v>4.275</v>
      </c>
      <c r="E15" s="245" t="s">
        <v>17</v>
      </c>
      <c r="F15" s="244">
        <v>2.35</v>
      </c>
      <c r="G15" s="245" t="s">
        <v>17</v>
      </c>
      <c r="H15" s="244">
        <v>0.03</v>
      </c>
      <c r="I15" s="244">
        <v>0.045</v>
      </c>
      <c r="J15" s="244">
        <v>-0.02</v>
      </c>
      <c r="K15" s="244">
        <v>1</v>
      </c>
      <c r="L15" s="244">
        <v>20</v>
      </c>
      <c r="M15" s="244">
        <v>5</v>
      </c>
      <c r="N15" s="244">
        <v>12</v>
      </c>
      <c r="O15" s="244">
        <v>16</v>
      </c>
      <c r="P15" s="244">
        <v>0.15</v>
      </c>
      <c r="Q15" s="244" t="s">
        <v>183</v>
      </c>
      <c r="R15" s="248" t="s">
        <v>18</v>
      </c>
    </row>
    <row r="16" spans="1:18" s="184" customFormat="1" ht="13.5">
      <c r="A16" s="233" t="s">
        <v>391</v>
      </c>
      <c r="B16" s="235" t="s">
        <v>331</v>
      </c>
      <c r="C16" s="235" t="s">
        <v>332</v>
      </c>
      <c r="D16" s="233">
        <v>4.425</v>
      </c>
      <c r="E16" s="234" t="s">
        <v>378</v>
      </c>
      <c r="F16" s="233">
        <v>2.4</v>
      </c>
      <c r="G16" s="234" t="s">
        <v>378</v>
      </c>
      <c r="H16" s="233">
        <v>0.037</v>
      </c>
      <c r="I16" s="233">
        <v>0.052</v>
      </c>
      <c r="J16" s="233">
        <v>-0.033</v>
      </c>
      <c r="K16" s="233">
        <v>1</v>
      </c>
      <c r="L16" s="233">
        <v>20</v>
      </c>
      <c r="M16" s="233">
        <v>3</v>
      </c>
      <c r="N16" s="233">
        <v>12</v>
      </c>
      <c r="O16" s="233">
        <v>16</v>
      </c>
      <c r="P16" s="233">
        <v>0.25</v>
      </c>
      <c r="Q16" s="233" t="s">
        <v>189</v>
      </c>
      <c r="R16" s="238" t="s">
        <v>18</v>
      </c>
    </row>
    <row r="17" spans="1:18" s="184" customFormat="1" ht="13.5">
      <c r="A17" s="233" t="s">
        <v>392</v>
      </c>
      <c r="B17" s="235" t="s">
        <v>331</v>
      </c>
      <c r="C17" s="235" t="s">
        <v>332</v>
      </c>
      <c r="D17" s="233">
        <v>4.405</v>
      </c>
      <c r="E17" s="234" t="s">
        <v>378</v>
      </c>
      <c r="F17" s="233">
        <v>2.4</v>
      </c>
      <c r="G17" s="234" t="s">
        <v>378</v>
      </c>
      <c r="H17" s="234" t="s">
        <v>393</v>
      </c>
      <c r="I17" s="233">
        <v>0.04</v>
      </c>
      <c r="J17" s="233">
        <v>-0.022</v>
      </c>
      <c r="K17" s="233">
        <v>1</v>
      </c>
      <c r="L17" s="233">
        <v>20</v>
      </c>
      <c r="M17" s="234" t="s">
        <v>393</v>
      </c>
      <c r="N17" s="233">
        <v>12</v>
      </c>
      <c r="O17" s="233">
        <v>16</v>
      </c>
      <c r="P17" s="233">
        <v>0.15</v>
      </c>
      <c r="Q17" s="233" t="s">
        <v>189</v>
      </c>
      <c r="R17" s="238" t="s">
        <v>18</v>
      </c>
    </row>
    <row r="18" spans="1:18" s="184" customFormat="1" ht="13.5">
      <c r="A18" s="233" t="s">
        <v>394</v>
      </c>
      <c r="B18" s="235" t="s">
        <v>331</v>
      </c>
      <c r="C18" s="235" t="s">
        <v>332</v>
      </c>
      <c r="D18" s="233">
        <v>4.475</v>
      </c>
      <c r="E18" s="234" t="s">
        <v>378</v>
      </c>
      <c r="F18" s="233">
        <v>2.6</v>
      </c>
      <c r="G18" s="234" t="s">
        <v>378</v>
      </c>
      <c r="H18" s="234" t="s">
        <v>393</v>
      </c>
      <c r="I18" s="233">
        <v>0.052</v>
      </c>
      <c r="J18" s="233">
        <v>-0.022</v>
      </c>
      <c r="K18" s="233">
        <v>1</v>
      </c>
      <c r="L18" s="233">
        <v>20</v>
      </c>
      <c r="M18" s="234" t="s">
        <v>393</v>
      </c>
      <c r="N18" s="233">
        <v>12</v>
      </c>
      <c r="O18" s="233">
        <v>16</v>
      </c>
      <c r="P18" s="233">
        <v>0.15</v>
      </c>
      <c r="Q18" s="233" t="s">
        <v>189</v>
      </c>
      <c r="R18" s="238" t="s">
        <v>18</v>
      </c>
    </row>
    <row r="19" spans="1:18" s="184" customFormat="1" ht="13.5">
      <c r="A19" s="233" t="s">
        <v>395</v>
      </c>
      <c r="B19" s="235" t="s">
        <v>331</v>
      </c>
      <c r="C19" s="235" t="s">
        <v>332</v>
      </c>
      <c r="D19" s="233">
        <v>4.475</v>
      </c>
      <c r="E19" s="234" t="s">
        <v>378</v>
      </c>
      <c r="F19" s="233">
        <v>2.6</v>
      </c>
      <c r="G19" s="234" t="s">
        <v>378</v>
      </c>
      <c r="H19" s="234" t="s">
        <v>393</v>
      </c>
      <c r="I19" s="233">
        <v>0.04</v>
      </c>
      <c r="J19" s="233">
        <v>-0.025</v>
      </c>
      <c r="K19" s="233">
        <v>1</v>
      </c>
      <c r="L19" s="233">
        <v>20</v>
      </c>
      <c r="M19" s="234" t="s">
        <v>393</v>
      </c>
      <c r="N19" s="233">
        <v>12</v>
      </c>
      <c r="O19" s="233">
        <v>16</v>
      </c>
      <c r="P19" s="233">
        <v>0.15</v>
      </c>
      <c r="Q19" s="233" t="s">
        <v>189</v>
      </c>
      <c r="R19" s="238" t="s">
        <v>18</v>
      </c>
    </row>
    <row r="20" spans="1:18" s="184" customFormat="1" ht="13.5">
      <c r="A20" s="233" t="s">
        <v>396</v>
      </c>
      <c r="B20" s="235" t="s">
        <v>331</v>
      </c>
      <c r="C20" s="235" t="s">
        <v>332</v>
      </c>
      <c r="D20" s="233">
        <v>4.23</v>
      </c>
      <c r="E20" s="234" t="s">
        <v>378</v>
      </c>
      <c r="F20" s="233">
        <v>2.4</v>
      </c>
      <c r="G20" s="234" t="s">
        <v>378</v>
      </c>
      <c r="H20" s="234" t="s">
        <v>393</v>
      </c>
      <c r="I20" s="233">
        <v>0.04</v>
      </c>
      <c r="J20" s="233">
        <v>-0.025</v>
      </c>
      <c r="K20" s="233">
        <v>1</v>
      </c>
      <c r="L20" s="233">
        <v>20</v>
      </c>
      <c r="M20" s="234" t="s">
        <v>393</v>
      </c>
      <c r="N20" s="233">
        <v>12</v>
      </c>
      <c r="O20" s="233">
        <v>16</v>
      </c>
      <c r="P20" s="233">
        <v>0.15</v>
      </c>
      <c r="Q20" s="233" t="s">
        <v>189</v>
      </c>
      <c r="R20" s="238" t="s">
        <v>18</v>
      </c>
    </row>
    <row r="21" spans="1:18" s="249" customFormat="1" ht="13.5">
      <c r="A21" s="239" t="s">
        <v>397</v>
      </c>
      <c r="B21" s="304" t="s">
        <v>331</v>
      </c>
      <c r="C21" s="304" t="s">
        <v>332</v>
      </c>
      <c r="D21" s="239">
        <v>4.425</v>
      </c>
      <c r="E21" s="240" t="s">
        <v>378</v>
      </c>
      <c r="F21" s="239">
        <v>2.8</v>
      </c>
      <c r="G21" s="240" t="s">
        <v>378</v>
      </c>
      <c r="H21" s="240" t="s">
        <v>398</v>
      </c>
      <c r="I21" s="239">
        <v>0.04</v>
      </c>
      <c r="J21" s="239">
        <v>-0.03</v>
      </c>
      <c r="K21" s="239">
        <v>1</v>
      </c>
      <c r="L21" s="239">
        <v>20</v>
      </c>
      <c r="M21" s="240" t="s">
        <v>398</v>
      </c>
      <c r="N21" s="239">
        <v>12</v>
      </c>
      <c r="O21" s="239">
        <v>16</v>
      </c>
      <c r="P21" s="239">
        <v>0.15</v>
      </c>
      <c r="Q21" s="239" t="s">
        <v>189</v>
      </c>
      <c r="R21" s="248" t="s">
        <v>18</v>
      </c>
    </row>
    <row r="22" spans="1:18" s="249" customFormat="1" ht="13.5">
      <c r="A22" s="239" t="s">
        <v>399</v>
      </c>
      <c r="B22" s="304" t="s">
        <v>331</v>
      </c>
      <c r="C22" s="304" t="s">
        <v>332</v>
      </c>
      <c r="D22" s="239">
        <v>4.425</v>
      </c>
      <c r="E22" s="240" t="s">
        <v>378</v>
      </c>
      <c r="F22" s="239">
        <v>2.6</v>
      </c>
      <c r="G22" s="240" t="s">
        <v>378</v>
      </c>
      <c r="H22" s="240" t="s">
        <v>393</v>
      </c>
      <c r="I22" s="239">
        <v>0.03</v>
      </c>
      <c r="J22" s="239">
        <v>-0.031</v>
      </c>
      <c r="K22" s="239">
        <v>1</v>
      </c>
      <c r="L22" s="239">
        <v>20</v>
      </c>
      <c r="M22" s="240" t="s">
        <v>393</v>
      </c>
      <c r="N22" s="239">
        <v>12</v>
      </c>
      <c r="O22" s="239">
        <v>16</v>
      </c>
      <c r="P22" s="239">
        <v>0.15</v>
      </c>
      <c r="Q22" s="239" t="s">
        <v>189</v>
      </c>
      <c r="R22" s="248" t="s">
        <v>18</v>
      </c>
    </row>
    <row r="23" spans="1:18" s="184" customFormat="1" ht="13.5">
      <c r="A23" s="233" t="s">
        <v>400</v>
      </c>
      <c r="B23" s="235" t="s">
        <v>331</v>
      </c>
      <c r="C23" s="235" t="s">
        <v>332</v>
      </c>
      <c r="D23" s="233">
        <v>4.28</v>
      </c>
      <c r="E23" s="234" t="s">
        <v>401</v>
      </c>
      <c r="F23" s="233">
        <v>2.8</v>
      </c>
      <c r="G23" s="234" t="s">
        <v>401</v>
      </c>
      <c r="H23" s="234" t="s">
        <v>393</v>
      </c>
      <c r="I23" s="233">
        <v>0.04</v>
      </c>
      <c r="J23" s="233">
        <v>-0.03</v>
      </c>
      <c r="K23" s="233">
        <v>1</v>
      </c>
      <c r="L23" s="233">
        <v>20</v>
      </c>
      <c r="M23" s="234" t="s">
        <v>393</v>
      </c>
      <c r="N23" s="233">
        <v>12</v>
      </c>
      <c r="O23" s="233">
        <v>16</v>
      </c>
      <c r="P23" s="233">
        <v>0.15</v>
      </c>
      <c r="Q23" s="233" t="s">
        <v>346</v>
      </c>
      <c r="R23" s="238" t="s">
        <v>18</v>
      </c>
    </row>
    <row r="24" spans="1:18" s="184" customFormat="1" ht="13.5">
      <c r="A24" s="233" t="s">
        <v>402</v>
      </c>
      <c r="B24" s="235" t="s">
        <v>331</v>
      </c>
      <c r="C24" s="235" t="s">
        <v>332</v>
      </c>
      <c r="D24" s="233">
        <v>4.425</v>
      </c>
      <c r="E24" s="234" t="s">
        <v>401</v>
      </c>
      <c r="F24" s="233">
        <v>2.8</v>
      </c>
      <c r="G24" s="234" t="s">
        <v>401</v>
      </c>
      <c r="H24" s="234" t="s">
        <v>393</v>
      </c>
      <c r="I24" s="233">
        <v>0.05</v>
      </c>
      <c r="J24" s="233">
        <v>-0.03</v>
      </c>
      <c r="K24" s="233">
        <v>1</v>
      </c>
      <c r="L24" s="233">
        <v>20</v>
      </c>
      <c r="M24" s="234" t="s">
        <v>393</v>
      </c>
      <c r="N24" s="233">
        <v>12</v>
      </c>
      <c r="O24" s="233">
        <v>16</v>
      </c>
      <c r="P24" s="233">
        <v>0.15</v>
      </c>
      <c r="Q24" s="233" t="s">
        <v>346</v>
      </c>
      <c r="R24" s="238" t="s">
        <v>18</v>
      </c>
    </row>
    <row r="25" spans="1:18" s="184" customFormat="1" ht="13.5">
      <c r="A25" s="233" t="s">
        <v>403</v>
      </c>
      <c r="B25" s="235" t="s">
        <v>331</v>
      </c>
      <c r="C25" s="235" t="s">
        <v>332</v>
      </c>
      <c r="D25" s="233">
        <v>4.28</v>
      </c>
      <c r="E25" s="234" t="s">
        <v>401</v>
      </c>
      <c r="F25" s="233">
        <v>2.8</v>
      </c>
      <c r="G25" s="234" t="s">
        <v>401</v>
      </c>
      <c r="H25" s="234" t="s">
        <v>393</v>
      </c>
      <c r="I25" s="233">
        <v>0.05</v>
      </c>
      <c r="J25" s="233">
        <v>-0.03</v>
      </c>
      <c r="K25" s="233">
        <v>1</v>
      </c>
      <c r="L25" s="233">
        <v>20</v>
      </c>
      <c r="M25" s="234" t="s">
        <v>393</v>
      </c>
      <c r="N25" s="233">
        <v>12</v>
      </c>
      <c r="O25" s="233">
        <v>16</v>
      </c>
      <c r="P25" s="233">
        <v>0.15</v>
      </c>
      <c r="Q25" s="233" t="s">
        <v>346</v>
      </c>
      <c r="R25" s="238" t="s">
        <v>18</v>
      </c>
    </row>
    <row r="26" spans="1:18" s="184" customFormat="1" ht="13.5">
      <c r="A26" s="233" t="s">
        <v>404</v>
      </c>
      <c r="B26" s="235" t="s">
        <v>331</v>
      </c>
      <c r="C26" s="235" t="s">
        <v>332</v>
      </c>
      <c r="D26" s="233">
        <v>4.405</v>
      </c>
      <c r="E26" s="234" t="s">
        <v>401</v>
      </c>
      <c r="F26" s="233">
        <v>2.8</v>
      </c>
      <c r="G26" s="234" t="s">
        <v>401</v>
      </c>
      <c r="H26" s="234" t="s">
        <v>393</v>
      </c>
      <c r="I26" s="233">
        <v>0.05</v>
      </c>
      <c r="J26" s="233">
        <v>-0.03</v>
      </c>
      <c r="K26" s="233">
        <v>1</v>
      </c>
      <c r="L26" s="233">
        <v>20</v>
      </c>
      <c r="M26" s="234" t="s">
        <v>393</v>
      </c>
      <c r="N26" s="233">
        <v>12</v>
      </c>
      <c r="O26" s="233">
        <v>16</v>
      </c>
      <c r="P26" s="233">
        <v>0.15</v>
      </c>
      <c r="Q26" s="233" t="s">
        <v>346</v>
      </c>
      <c r="R26" s="238" t="s">
        <v>18</v>
      </c>
    </row>
    <row r="27" spans="1:18" s="184" customFormat="1" ht="13.5">
      <c r="A27" s="233" t="s">
        <v>405</v>
      </c>
      <c r="B27" s="235" t="s">
        <v>331</v>
      </c>
      <c r="C27" s="235" t="s">
        <v>332</v>
      </c>
      <c r="D27" s="233">
        <v>4.28</v>
      </c>
      <c r="E27" s="234" t="s">
        <v>401</v>
      </c>
      <c r="F27" s="233">
        <v>2.4</v>
      </c>
      <c r="G27" s="234" t="s">
        <v>401</v>
      </c>
      <c r="H27" s="234" t="s">
        <v>393</v>
      </c>
      <c r="I27" s="233">
        <v>0.033</v>
      </c>
      <c r="J27" s="233">
        <v>-0.024</v>
      </c>
      <c r="K27" s="233">
        <v>1</v>
      </c>
      <c r="L27" s="233">
        <v>20</v>
      </c>
      <c r="M27" s="234" t="s">
        <v>393</v>
      </c>
      <c r="N27" s="233">
        <v>12</v>
      </c>
      <c r="O27" s="233">
        <v>16</v>
      </c>
      <c r="P27" s="233">
        <v>0.15</v>
      </c>
      <c r="Q27" s="233" t="s">
        <v>346</v>
      </c>
      <c r="R27" s="238" t="s">
        <v>18</v>
      </c>
    </row>
    <row r="28" spans="1:18" s="184" customFormat="1" ht="13.5">
      <c r="A28" s="233" t="s">
        <v>406</v>
      </c>
      <c r="B28" s="235" t="s">
        <v>331</v>
      </c>
      <c r="C28" s="235" t="s">
        <v>332</v>
      </c>
      <c r="D28" s="233">
        <v>4.25</v>
      </c>
      <c r="E28" s="234" t="s">
        <v>401</v>
      </c>
      <c r="F28" s="233">
        <v>2.8</v>
      </c>
      <c r="G28" s="234" t="s">
        <v>401</v>
      </c>
      <c r="H28" s="234" t="s">
        <v>393</v>
      </c>
      <c r="I28" s="233">
        <v>0.04</v>
      </c>
      <c r="J28" s="233">
        <v>-0.03</v>
      </c>
      <c r="K28" s="233">
        <v>1</v>
      </c>
      <c r="L28" s="233">
        <v>20</v>
      </c>
      <c r="M28" s="234" t="s">
        <v>393</v>
      </c>
      <c r="N28" s="233">
        <v>12</v>
      </c>
      <c r="O28" s="233">
        <v>16</v>
      </c>
      <c r="P28" s="233">
        <v>0.15</v>
      </c>
      <c r="Q28" s="233" t="s">
        <v>346</v>
      </c>
      <c r="R28" s="238" t="s">
        <v>18</v>
      </c>
    </row>
    <row r="29" spans="1:18" s="184" customFormat="1" ht="13.5">
      <c r="A29" s="233" t="s">
        <v>407</v>
      </c>
      <c r="B29" s="235" t="s">
        <v>331</v>
      </c>
      <c r="C29" s="235" t="s">
        <v>332</v>
      </c>
      <c r="D29" s="233">
        <v>4.405</v>
      </c>
      <c r="E29" s="234" t="s">
        <v>401</v>
      </c>
      <c r="F29" s="233">
        <v>2.4</v>
      </c>
      <c r="G29" s="234" t="s">
        <v>401</v>
      </c>
      <c r="H29" s="234" t="s">
        <v>393</v>
      </c>
      <c r="I29" s="233">
        <v>0.033</v>
      </c>
      <c r="J29" s="233">
        <v>-0.024</v>
      </c>
      <c r="K29" s="233">
        <v>1</v>
      </c>
      <c r="L29" s="233">
        <v>20</v>
      </c>
      <c r="M29" s="234" t="s">
        <v>393</v>
      </c>
      <c r="N29" s="233">
        <v>12</v>
      </c>
      <c r="O29" s="233">
        <v>16</v>
      </c>
      <c r="P29" s="233">
        <v>0.15</v>
      </c>
      <c r="Q29" s="233" t="s">
        <v>346</v>
      </c>
      <c r="R29" s="238" t="s">
        <v>18</v>
      </c>
    </row>
    <row r="30" spans="1:18" s="184" customFormat="1" ht="13.5">
      <c r="A30" s="233" t="s">
        <v>408</v>
      </c>
      <c r="B30" s="235" t="s">
        <v>331</v>
      </c>
      <c r="C30" s="235" t="s">
        <v>332</v>
      </c>
      <c r="D30" s="233">
        <v>4.45</v>
      </c>
      <c r="E30" s="234" t="s">
        <v>401</v>
      </c>
      <c r="F30" s="233">
        <v>2.6</v>
      </c>
      <c r="G30" s="234" t="s">
        <v>401</v>
      </c>
      <c r="H30" s="234" t="s">
        <v>393</v>
      </c>
      <c r="I30" s="233">
        <v>0.04</v>
      </c>
      <c r="J30" s="233">
        <v>-0.03</v>
      </c>
      <c r="K30" s="233">
        <v>1</v>
      </c>
      <c r="L30" s="233">
        <v>20</v>
      </c>
      <c r="M30" s="234" t="s">
        <v>393</v>
      </c>
      <c r="N30" s="233">
        <v>12</v>
      </c>
      <c r="O30" s="233">
        <v>16</v>
      </c>
      <c r="P30" s="233">
        <v>0.15</v>
      </c>
      <c r="Q30" s="233" t="s">
        <v>346</v>
      </c>
      <c r="R30" s="238" t="s">
        <v>18</v>
      </c>
    </row>
    <row r="31" spans="1:18" s="184" customFormat="1" ht="13.5">
      <c r="A31" s="233" t="s">
        <v>409</v>
      </c>
      <c r="B31" s="235" t="s">
        <v>331</v>
      </c>
      <c r="C31" s="235" t="s">
        <v>332</v>
      </c>
      <c r="D31" s="233">
        <v>4.28</v>
      </c>
      <c r="E31" s="234" t="s">
        <v>401</v>
      </c>
      <c r="F31" s="233">
        <v>2.4</v>
      </c>
      <c r="G31" s="234" t="s">
        <v>401</v>
      </c>
      <c r="H31" s="234" t="s">
        <v>393</v>
      </c>
      <c r="I31" s="233">
        <v>0.04</v>
      </c>
      <c r="J31" s="233">
        <v>-0.03</v>
      </c>
      <c r="K31" s="233">
        <v>1</v>
      </c>
      <c r="L31" s="233">
        <v>20</v>
      </c>
      <c r="M31" s="234" t="s">
        <v>393</v>
      </c>
      <c r="N31" s="233">
        <v>12</v>
      </c>
      <c r="O31" s="233">
        <v>16</v>
      </c>
      <c r="P31" s="233">
        <v>0.15</v>
      </c>
      <c r="Q31" s="233" t="s">
        <v>346</v>
      </c>
      <c r="R31" s="238" t="s">
        <v>18</v>
      </c>
    </row>
    <row r="32" spans="1:18" s="184" customFormat="1" ht="13.5">
      <c r="A32" s="233" t="s">
        <v>410</v>
      </c>
      <c r="B32" s="235" t="s">
        <v>331</v>
      </c>
      <c r="C32" s="235" t="s">
        <v>332</v>
      </c>
      <c r="D32" s="233">
        <v>4.425</v>
      </c>
      <c r="E32" s="234" t="s">
        <v>401</v>
      </c>
      <c r="F32" s="233">
        <v>2.8</v>
      </c>
      <c r="G32" s="234" t="s">
        <v>401</v>
      </c>
      <c r="H32" s="234" t="s">
        <v>393</v>
      </c>
      <c r="I32" s="233">
        <v>0.05</v>
      </c>
      <c r="J32" s="233">
        <v>-0.055</v>
      </c>
      <c r="K32" s="233">
        <v>1</v>
      </c>
      <c r="L32" s="233">
        <v>20</v>
      </c>
      <c r="M32" s="234" t="s">
        <v>393</v>
      </c>
      <c r="N32" s="233">
        <v>12</v>
      </c>
      <c r="O32" s="233">
        <v>16</v>
      </c>
      <c r="P32" s="233">
        <v>0.25</v>
      </c>
      <c r="Q32" s="233" t="s">
        <v>346</v>
      </c>
      <c r="R32" s="238" t="s">
        <v>18</v>
      </c>
    </row>
    <row r="33" spans="1:18" s="184" customFormat="1" ht="13.5">
      <c r="A33" s="233" t="s">
        <v>411</v>
      </c>
      <c r="B33" s="235" t="s">
        <v>331</v>
      </c>
      <c r="C33" s="235" t="s">
        <v>332</v>
      </c>
      <c r="D33" s="233">
        <v>4.425</v>
      </c>
      <c r="E33" s="234" t="s">
        <v>401</v>
      </c>
      <c r="F33" s="233">
        <v>2.8</v>
      </c>
      <c r="G33" s="234" t="s">
        <v>401</v>
      </c>
      <c r="H33" s="234" t="s">
        <v>398</v>
      </c>
      <c r="I33" s="233">
        <v>0.065</v>
      </c>
      <c r="J33" s="233">
        <v>-0.06</v>
      </c>
      <c r="K33" s="233">
        <v>1</v>
      </c>
      <c r="L33" s="233">
        <v>20</v>
      </c>
      <c r="M33" s="234" t="s">
        <v>398</v>
      </c>
      <c r="N33" s="233">
        <v>12</v>
      </c>
      <c r="O33" s="233">
        <v>16</v>
      </c>
      <c r="P33" s="233">
        <v>0.18</v>
      </c>
      <c r="Q33" s="233" t="s">
        <v>346</v>
      </c>
      <c r="R33" s="238" t="s">
        <v>18</v>
      </c>
    </row>
    <row r="34" spans="1:18" s="184" customFormat="1" ht="13.5">
      <c r="A34" s="233" t="s">
        <v>412</v>
      </c>
      <c r="B34" s="235" t="s">
        <v>331</v>
      </c>
      <c r="C34" s="235" t="s">
        <v>332</v>
      </c>
      <c r="D34" s="233">
        <v>4.425</v>
      </c>
      <c r="E34" s="234" t="s">
        <v>401</v>
      </c>
      <c r="F34" s="233">
        <v>2.4</v>
      </c>
      <c r="G34" s="234" t="s">
        <v>401</v>
      </c>
      <c r="H34" s="234" t="s">
        <v>393</v>
      </c>
      <c r="I34" s="233">
        <v>0.034</v>
      </c>
      <c r="J34" s="233">
        <v>-0.023</v>
      </c>
      <c r="K34" s="233">
        <v>1</v>
      </c>
      <c r="L34" s="233">
        <v>20</v>
      </c>
      <c r="M34" s="234" t="s">
        <v>393</v>
      </c>
      <c r="N34" s="233">
        <v>12</v>
      </c>
      <c r="O34" s="233">
        <v>16</v>
      </c>
      <c r="P34" s="233">
        <v>0.18</v>
      </c>
      <c r="Q34" s="233" t="s">
        <v>346</v>
      </c>
      <c r="R34" s="238" t="s">
        <v>18</v>
      </c>
    </row>
    <row r="35" spans="1:18" s="184" customFormat="1" ht="13.5">
      <c r="A35" s="233" t="s">
        <v>413</v>
      </c>
      <c r="B35" s="235" t="s">
        <v>331</v>
      </c>
      <c r="C35" s="235" t="s">
        <v>332</v>
      </c>
      <c r="D35" s="233">
        <v>4.475</v>
      </c>
      <c r="E35" s="234" t="s">
        <v>401</v>
      </c>
      <c r="F35" s="233">
        <v>2.4</v>
      </c>
      <c r="G35" s="234" t="s">
        <v>401</v>
      </c>
      <c r="H35" s="234" t="s">
        <v>393</v>
      </c>
      <c r="I35" s="233">
        <v>0.04</v>
      </c>
      <c r="J35" s="233">
        <v>-0.025</v>
      </c>
      <c r="K35" s="233">
        <v>1</v>
      </c>
      <c r="L35" s="233">
        <v>20</v>
      </c>
      <c r="M35" s="234" t="s">
        <v>393</v>
      </c>
      <c r="N35" s="233">
        <v>12</v>
      </c>
      <c r="O35" s="233">
        <v>16</v>
      </c>
      <c r="P35" s="233">
        <v>0.18</v>
      </c>
      <c r="Q35" s="233" t="s">
        <v>346</v>
      </c>
      <c r="R35" s="238" t="s">
        <v>18</v>
      </c>
    </row>
    <row r="36" spans="1:18" s="184" customFormat="1" ht="13.5">
      <c r="A36" s="233" t="s">
        <v>414</v>
      </c>
      <c r="B36" s="235" t="s">
        <v>331</v>
      </c>
      <c r="C36" s="235" t="s">
        <v>332</v>
      </c>
      <c r="D36" s="233">
        <v>4.425</v>
      </c>
      <c r="E36" s="234" t="s">
        <v>401</v>
      </c>
      <c r="F36" s="233">
        <v>2.4</v>
      </c>
      <c r="G36" s="234" t="s">
        <v>401</v>
      </c>
      <c r="H36" s="234" t="s">
        <v>393</v>
      </c>
      <c r="I36" s="233">
        <v>0.03</v>
      </c>
      <c r="J36" s="233">
        <v>-0.06</v>
      </c>
      <c r="K36" s="233">
        <v>1</v>
      </c>
      <c r="L36" s="233">
        <v>20</v>
      </c>
      <c r="M36" s="234" t="s">
        <v>393</v>
      </c>
      <c r="N36" s="233">
        <v>12</v>
      </c>
      <c r="O36" s="233">
        <v>16</v>
      </c>
      <c r="P36" s="233">
        <v>0.18</v>
      </c>
      <c r="Q36" s="233" t="s">
        <v>346</v>
      </c>
      <c r="R36" s="238" t="s">
        <v>18</v>
      </c>
    </row>
    <row r="37" spans="1:18" s="184" customFormat="1" ht="13.5">
      <c r="A37" s="233" t="s">
        <v>415</v>
      </c>
      <c r="B37" s="235" t="s">
        <v>331</v>
      </c>
      <c r="C37" s="235" t="s">
        <v>332</v>
      </c>
      <c r="D37" s="233">
        <v>4.42</v>
      </c>
      <c r="E37" s="234" t="s">
        <v>401</v>
      </c>
      <c r="F37" s="233">
        <v>2.5</v>
      </c>
      <c r="G37" s="234" t="s">
        <v>401</v>
      </c>
      <c r="H37" s="234" t="s">
        <v>393</v>
      </c>
      <c r="I37" s="233">
        <v>0.035</v>
      </c>
      <c r="J37" s="233">
        <v>-0.03</v>
      </c>
      <c r="K37" s="233">
        <v>1</v>
      </c>
      <c r="L37" s="233">
        <v>20</v>
      </c>
      <c r="M37" s="234" t="s">
        <v>393</v>
      </c>
      <c r="N37" s="233">
        <v>12</v>
      </c>
      <c r="O37" s="233">
        <v>16</v>
      </c>
      <c r="P37" s="233">
        <v>0.15</v>
      </c>
      <c r="Q37" s="233" t="s">
        <v>346</v>
      </c>
      <c r="R37" s="238" t="s">
        <v>18</v>
      </c>
    </row>
    <row r="38" spans="1:18" s="184" customFormat="1" ht="13.5">
      <c r="A38" s="233" t="s">
        <v>416</v>
      </c>
      <c r="B38" s="235" t="s">
        <v>331</v>
      </c>
      <c r="C38" s="235" t="s">
        <v>332</v>
      </c>
      <c r="D38" s="233">
        <v>4.475</v>
      </c>
      <c r="E38" s="234" t="s">
        <v>401</v>
      </c>
      <c r="F38" s="233">
        <v>2.4</v>
      </c>
      <c r="G38" s="234" t="s">
        <v>401</v>
      </c>
      <c r="H38" s="234" t="s">
        <v>393</v>
      </c>
      <c r="I38" s="233">
        <v>0.042</v>
      </c>
      <c r="J38" s="233">
        <v>-0.025</v>
      </c>
      <c r="K38" s="233">
        <v>1</v>
      </c>
      <c r="L38" s="233">
        <v>20</v>
      </c>
      <c r="M38" s="234" t="s">
        <v>393</v>
      </c>
      <c r="N38" s="233">
        <v>12</v>
      </c>
      <c r="O38" s="233">
        <v>16</v>
      </c>
      <c r="P38" s="233">
        <v>0.18</v>
      </c>
      <c r="Q38" s="233" t="s">
        <v>346</v>
      </c>
      <c r="R38" s="238" t="s">
        <v>18</v>
      </c>
    </row>
    <row r="39" spans="1:18" s="184" customFormat="1" ht="13.5">
      <c r="A39" s="233" t="s">
        <v>417</v>
      </c>
      <c r="B39" s="235" t="s">
        <v>331</v>
      </c>
      <c r="C39" s="235" t="s">
        <v>332</v>
      </c>
      <c r="D39" s="233">
        <v>4.42</v>
      </c>
      <c r="E39" s="234" t="s">
        <v>401</v>
      </c>
      <c r="F39" s="233">
        <v>2.5</v>
      </c>
      <c r="G39" s="234" t="s">
        <v>401</v>
      </c>
      <c r="H39" s="234" t="s">
        <v>393</v>
      </c>
      <c r="I39" s="233">
        <v>0.028</v>
      </c>
      <c r="J39" s="233">
        <v>-0.025</v>
      </c>
      <c r="K39" s="233">
        <v>1</v>
      </c>
      <c r="L39" s="233">
        <v>20</v>
      </c>
      <c r="M39" s="234" t="s">
        <v>393</v>
      </c>
      <c r="N39" s="233">
        <v>12</v>
      </c>
      <c r="O39" s="233">
        <v>16</v>
      </c>
      <c r="P39" s="233">
        <v>0.15</v>
      </c>
      <c r="Q39" s="233" t="s">
        <v>346</v>
      </c>
      <c r="R39" s="238" t="s">
        <v>18</v>
      </c>
    </row>
    <row r="40" spans="1:18" s="184" customFormat="1" ht="13.5">
      <c r="A40" s="233" t="s">
        <v>418</v>
      </c>
      <c r="B40" s="235" t="s">
        <v>331</v>
      </c>
      <c r="C40" s="235" t="s">
        <v>332</v>
      </c>
      <c r="D40" s="233">
        <v>4.485</v>
      </c>
      <c r="E40" s="234" t="s">
        <v>378</v>
      </c>
      <c r="F40" s="233">
        <v>2.5</v>
      </c>
      <c r="G40" s="234" t="s">
        <v>378</v>
      </c>
      <c r="H40" s="234" t="s">
        <v>393</v>
      </c>
      <c r="I40" s="233">
        <v>0.045</v>
      </c>
      <c r="J40" s="233">
        <v>-0.036</v>
      </c>
      <c r="K40" s="233">
        <v>1</v>
      </c>
      <c r="L40" s="233">
        <v>20</v>
      </c>
      <c r="M40" s="234" t="s">
        <v>393</v>
      </c>
      <c r="N40" s="233">
        <v>12</v>
      </c>
      <c r="O40" s="233">
        <v>16</v>
      </c>
      <c r="P40" s="233">
        <v>0.15</v>
      </c>
      <c r="Q40" s="233" t="s">
        <v>189</v>
      </c>
      <c r="R40" s="238" t="s">
        <v>18</v>
      </c>
    </row>
    <row r="41" spans="1:17" ht="15.75">
      <c r="A41" s="7" t="s">
        <v>58</v>
      </c>
      <c r="B41" s="118"/>
      <c r="C41" s="118"/>
      <c r="D41" s="145"/>
      <c r="E41" s="147"/>
      <c r="F41" s="147"/>
      <c r="G41" s="147"/>
      <c r="H41" s="147"/>
      <c r="I41" s="152"/>
      <c r="K41" s="108"/>
      <c r="L41" s="108"/>
      <c r="M41" s="108"/>
      <c r="N41" s="108"/>
      <c r="O41" s="108"/>
      <c r="P41" s="108"/>
      <c r="Q41" s="108"/>
    </row>
    <row r="42" spans="1:17" ht="15.75">
      <c r="A42" s="7" t="s">
        <v>356</v>
      </c>
      <c r="B42" s="116"/>
      <c r="C42" s="116"/>
      <c r="D42" s="146"/>
      <c r="E42" s="148"/>
      <c r="F42" s="148"/>
      <c r="G42" s="151"/>
      <c r="H42" s="153"/>
      <c r="I42" s="65"/>
      <c r="K42" s="108"/>
      <c r="L42" s="108"/>
      <c r="M42" s="108"/>
      <c r="N42" s="108"/>
      <c r="O42" s="108"/>
      <c r="P42" s="108"/>
      <c r="Q42" s="108"/>
    </row>
    <row r="43" spans="1:9" ht="20.25">
      <c r="A43" s="39" t="s">
        <v>419</v>
      </c>
      <c r="B43" s="40"/>
      <c r="C43" s="40"/>
      <c r="D43" s="102"/>
      <c r="E43" s="102"/>
      <c r="F43" s="102"/>
      <c r="G43" s="65"/>
      <c r="H43" s="65"/>
      <c r="I43" s="65"/>
    </row>
    <row r="44" spans="1:9" ht="15.75">
      <c r="A44" s="52"/>
      <c r="B44" s="53"/>
      <c r="C44" s="53"/>
      <c r="D44" s="103"/>
      <c r="E44" s="103"/>
      <c r="F44" s="103"/>
      <c r="G44" s="62"/>
      <c r="H44" s="62"/>
      <c r="I44" s="62"/>
    </row>
    <row r="45" spans="1:9" ht="15.75">
      <c r="A45" s="18" t="s">
        <v>420</v>
      </c>
      <c r="B45" s="53"/>
      <c r="C45" s="55" t="s">
        <v>421</v>
      </c>
      <c r="D45" s="103"/>
      <c r="E45" s="104"/>
      <c r="F45" s="149"/>
      <c r="G45" s="84" t="s">
        <v>106</v>
      </c>
      <c r="H45" s="57" t="s">
        <v>64</v>
      </c>
      <c r="I45" s="57" t="s">
        <v>65</v>
      </c>
    </row>
    <row r="46" spans="1:9" ht="15.75">
      <c r="A46" s="18" t="s">
        <v>422</v>
      </c>
      <c r="B46" s="53"/>
      <c r="C46" s="53" t="s">
        <v>423</v>
      </c>
      <c r="D46" s="103"/>
      <c r="F46" s="150"/>
      <c r="G46" s="60" t="s">
        <v>261</v>
      </c>
      <c r="H46" s="59" t="s">
        <v>77</v>
      </c>
      <c r="I46" s="59" t="s">
        <v>77</v>
      </c>
    </row>
    <row r="47" spans="1:9" ht="15.75">
      <c r="A47" s="52"/>
      <c r="B47" s="53"/>
      <c r="C47" s="53"/>
      <c r="D47" s="103"/>
      <c r="E47" s="104"/>
      <c r="G47" s="60" t="s">
        <v>424</v>
      </c>
      <c r="H47" s="61" t="s">
        <v>77</v>
      </c>
      <c r="I47" s="61" t="s">
        <v>77</v>
      </c>
    </row>
    <row r="48" spans="1:9" ht="15.75">
      <c r="A48" s="52"/>
      <c r="B48" s="55" t="s">
        <v>78</v>
      </c>
      <c r="C48" s="55"/>
      <c r="D48" s="103"/>
      <c r="E48" s="104"/>
      <c r="I48" s="150"/>
    </row>
  </sheetData>
  <sheetProtection/>
  <autoFilter ref="A2:R43"/>
  <printOptions/>
  <pageMargins left="0.6986111111111111" right="0.6986111111111111" top="0.75" bottom="0.75" header="0.3" footer="0.3"/>
  <pageSetup horizontalDpi="30066" verticalDpi="30066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H18" sqref="H18"/>
    </sheetView>
  </sheetViews>
  <sheetFormatPr defaultColWidth="9.00390625" defaultRowHeight="13.5"/>
  <cols>
    <col min="1" max="1" width="14.375" style="0" customWidth="1"/>
    <col min="2" max="2" width="10.625" style="0" customWidth="1"/>
    <col min="3" max="3" width="9.125" style="0" customWidth="1"/>
    <col min="6" max="6" width="10.125" style="0" customWidth="1"/>
    <col min="7" max="7" width="9.75390625" style="0" customWidth="1"/>
    <col min="15" max="15" width="7.75390625" style="0" customWidth="1"/>
  </cols>
  <sheetData>
    <row r="1" ht="18">
      <c r="A1" s="114" t="s">
        <v>425</v>
      </c>
    </row>
    <row r="2" spans="1:17" s="2" customFormat="1" ht="47.25" customHeight="1">
      <c r="A2" s="113" t="s">
        <v>426</v>
      </c>
      <c r="B2" s="67" t="s">
        <v>167</v>
      </c>
      <c r="C2" s="222" t="s">
        <v>128</v>
      </c>
      <c r="D2" s="67" t="s">
        <v>427</v>
      </c>
      <c r="E2" s="67" t="s">
        <v>428</v>
      </c>
      <c r="F2" s="67" t="s">
        <v>429</v>
      </c>
      <c r="G2" s="67" t="s">
        <v>430</v>
      </c>
      <c r="H2" s="67" t="s">
        <v>431</v>
      </c>
      <c r="I2" s="67" t="s">
        <v>432</v>
      </c>
      <c r="J2" s="67" t="s">
        <v>433</v>
      </c>
      <c r="K2" s="67" t="s">
        <v>434</v>
      </c>
      <c r="L2" s="67" t="s">
        <v>435</v>
      </c>
      <c r="M2" s="67" t="s">
        <v>436</v>
      </c>
      <c r="N2" s="67" t="s">
        <v>437</v>
      </c>
      <c r="O2" s="71" t="s">
        <v>438</v>
      </c>
      <c r="P2" s="67" t="s">
        <v>180</v>
      </c>
      <c r="Q2" s="67" t="s">
        <v>439</v>
      </c>
    </row>
    <row r="3" spans="1:17" s="12" customFormat="1" ht="14.25">
      <c r="A3" s="49" t="s">
        <v>440</v>
      </c>
      <c r="B3" s="186" t="s">
        <v>114</v>
      </c>
      <c r="C3" s="200" t="s">
        <v>131</v>
      </c>
      <c r="D3" s="49">
        <v>4.47</v>
      </c>
      <c r="E3" s="49">
        <v>4.25</v>
      </c>
      <c r="F3" s="49">
        <v>2.5</v>
      </c>
      <c r="G3" s="49">
        <v>2.8</v>
      </c>
      <c r="H3" s="49">
        <v>0.048</v>
      </c>
      <c r="I3" s="49">
        <v>-0.031</v>
      </c>
      <c r="J3" s="49">
        <v>1</v>
      </c>
      <c r="K3" s="49">
        <v>128</v>
      </c>
      <c r="L3" s="49">
        <v>8</v>
      </c>
      <c r="M3" s="49">
        <v>9</v>
      </c>
      <c r="N3" s="49">
        <v>0.143</v>
      </c>
      <c r="O3" s="49">
        <v>200</v>
      </c>
      <c r="P3" s="49" t="s">
        <v>441</v>
      </c>
      <c r="Q3" s="49" t="s">
        <v>441</v>
      </c>
    </row>
    <row r="4" spans="1:17" ht="14.25">
      <c r="A4" s="98" t="s">
        <v>442</v>
      </c>
      <c r="B4" s="187" t="s">
        <v>114</v>
      </c>
      <c r="C4" s="201" t="s">
        <v>131</v>
      </c>
      <c r="D4" s="82">
        <v>4.425</v>
      </c>
      <c r="E4" s="82">
        <v>4.225</v>
      </c>
      <c r="F4" s="82">
        <v>2.8</v>
      </c>
      <c r="G4" s="82">
        <v>3</v>
      </c>
      <c r="H4" s="82">
        <v>0.035</v>
      </c>
      <c r="I4" s="82">
        <v>-0.03</v>
      </c>
      <c r="J4" s="95">
        <v>1</v>
      </c>
      <c r="K4" s="95">
        <v>128</v>
      </c>
      <c r="L4" s="95">
        <v>8</v>
      </c>
      <c r="M4" s="95">
        <v>9</v>
      </c>
      <c r="N4" s="98">
        <v>0.143</v>
      </c>
      <c r="O4" s="95">
        <v>200</v>
      </c>
      <c r="P4" s="98" t="s">
        <v>441</v>
      </c>
      <c r="Q4" s="98" t="s">
        <v>441</v>
      </c>
    </row>
    <row r="5" spans="1:9" ht="15.75">
      <c r="A5" s="7" t="s">
        <v>58</v>
      </c>
      <c r="B5" s="118"/>
      <c r="C5" s="118"/>
      <c r="D5" s="50"/>
      <c r="E5" s="51"/>
      <c r="F5" s="51"/>
      <c r="G5" s="51"/>
      <c r="H5" s="51"/>
      <c r="I5" s="63"/>
    </row>
    <row r="6" spans="1:9" ht="15.75">
      <c r="A6" s="7" t="s">
        <v>443</v>
      </c>
      <c r="B6" s="116"/>
      <c r="C6" s="116"/>
      <c r="D6" s="35"/>
      <c r="E6" s="36"/>
      <c r="F6" s="36"/>
      <c r="G6" s="37"/>
      <c r="H6" s="38"/>
      <c r="I6" s="41"/>
    </row>
    <row r="7" spans="1:9" ht="20.25">
      <c r="A7" s="39" t="s">
        <v>444</v>
      </c>
      <c r="B7" s="40"/>
      <c r="C7" s="40"/>
      <c r="D7" s="40"/>
      <c r="E7" s="40"/>
      <c r="F7" s="40"/>
      <c r="G7" s="41"/>
      <c r="H7" s="41"/>
      <c r="I7" s="41"/>
    </row>
    <row r="8" spans="1:9" ht="15.75">
      <c r="A8" s="52"/>
      <c r="B8" s="53"/>
      <c r="C8" s="53"/>
      <c r="D8" s="53"/>
      <c r="E8" s="53"/>
      <c r="F8" s="53"/>
      <c r="G8" s="52"/>
      <c r="H8" s="52"/>
      <c r="I8" s="52"/>
    </row>
    <row r="9" spans="1:9" ht="15.75">
      <c r="A9" s="18" t="s">
        <v>420</v>
      </c>
      <c r="B9" s="53"/>
      <c r="C9" s="53"/>
      <c r="D9" s="55" t="s">
        <v>359</v>
      </c>
      <c r="F9" s="54"/>
      <c r="G9" s="84" t="s">
        <v>445</v>
      </c>
      <c r="H9" s="57" t="s">
        <v>64</v>
      </c>
      <c r="I9" s="57" t="s">
        <v>65</v>
      </c>
    </row>
    <row r="10" spans="1:9" ht="15.75">
      <c r="A10" s="52" t="s">
        <v>446</v>
      </c>
      <c r="B10" s="53"/>
      <c r="C10" s="53"/>
      <c r="D10" s="53"/>
      <c r="F10" s="56"/>
      <c r="G10" s="60" t="s">
        <v>447</v>
      </c>
      <c r="H10" s="59" t="s">
        <v>448</v>
      </c>
      <c r="I10" s="59" t="s">
        <v>448</v>
      </c>
    </row>
    <row r="11" spans="1:9" ht="15.75">
      <c r="A11" s="52" t="s">
        <v>449</v>
      </c>
      <c r="B11" s="53"/>
      <c r="C11" s="53"/>
      <c r="D11" s="55" t="s">
        <v>74</v>
      </c>
      <c r="E11" s="58"/>
      <c r="G11" s="120"/>
      <c r="H11" s="154"/>
      <c r="I11" s="154"/>
    </row>
    <row r="12" spans="1:9" ht="15.75">
      <c r="A12" s="52"/>
      <c r="B12" s="55" t="s">
        <v>78</v>
      </c>
      <c r="C12" s="55"/>
      <c r="D12" s="53"/>
      <c r="E12" s="58"/>
      <c r="I12" s="18"/>
    </row>
  </sheetData>
  <sheetProtection/>
  <autoFilter ref="A2:Q7"/>
  <printOptions/>
  <pageMargins left="0.6986111111111111" right="0.6986111111111111" top="0.75" bottom="0.75" header="0.3" footer="0.3"/>
  <pageSetup horizontalDpi="30066" verticalDpi="30066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0">
      <selection activeCell="H35" sqref="H35"/>
    </sheetView>
  </sheetViews>
  <sheetFormatPr defaultColWidth="9.00390625" defaultRowHeight="13.5"/>
  <cols>
    <col min="1" max="2" width="14.875" style="0" customWidth="1"/>
    <col min="9" max="9" width="7.75390625" style="0" customWidth="1"/>
    <col min="10" max="10" width="8.375" style="0" customWidth="1"/>
    <col min="11" max="11" width="9.50390625" style="0" customWidth="1"/>
    <col min="12" max="12" width="9.25390625" style="0" customWidth="1"/>
    <col min="13" max="13" width="7.375" style="0" customWidth="1"/>
    <col min="14" max="14" width="6.625" style="0" customWidth="1"/>
  </cols>
  <sheetData>
    <row r="1" spans="1:2" ht="18">
      <c r="A1" s="13" t="s">
        <v>450</v>
      </c>
      <c r="B1" s="13"/>
    </row>
    <row r="2" spans="1:14" s="126" customFormat="1" ht="40.5" customHeight="1">
      <c r="A2" s="111" t="s">
        <v>1</v>
      </c>
      <c r="B2" s="203" t="s">
        <v>2</v>
      </c>
      <c r="C2" s="109" t="s">
        <v>3</v>
      </c>
      <c r="D2" s="109" t="s">
        <v>111</v>
      </c>
      <c r="E2" s="109" t="s">
        <v>5</v>
      </c>
      <c r="F2" s="109" t="s">
        <v>453</v>
      </c>
      <c r="G2" s="109" t="s">
        <v>7</v>
      </c>
      <c r="H2" s="109" t="s">
        <v>8</v>
      </c>
      <c r="I2" s="109" t="s">
        <v>9</v>
      </c>
      <c r="J2" s="109" t="s">
        <v>10</v>
      </c>
      <c r="K2" s="109" t="s">
        <v>11</v>
      </c>
      <c r="L2" s="109" t="s">
        <v>12</v>
      </c>
      <c r="M2" s="109" t="s">
        <v>13</v>
      </c>
      <c r="N2" s="107" t="s">
        <v>14</v>
      </c>
    </row>
    <row r="3" spans="1:14" ht="13.5">
      <c r="A3" s="250" t="s">
        <v>462</v>
      </c>
      <c r="B3" s="251" t="s">
        <v>16</v>
      </c>
      <c r="C3" s="253" t="s">
        <v>463</v>
      </c>
      <c r="D3" s="253" t="s">
        <v>464</v>
      </c>
      <c r="E3" s="253" t="s">
        <v>465</v>
      </c>
      <c r="F3" s="253" t="s">
        <v>466</v>
      </c>
      <c r="G3" s="253" t="s">
        <v>467</v>
      </c>
      <c r="H3" s="253" t="s">
        <v>468</v>
      </c>
      <c r="I3" s="254">
        <v>1</v>
      </c>
      <c r="J3" s="254">
        <v>128</v>
      </c>
      <c r="K3" s="254">
        <v>12</v>
      </c>
      <c r="L3" s="254">
        <v>8</v>
      </c>
      <c r="M3" s="254">
        <v>300</v>
      </c>
      <c r="N3" s="254" t="s">
        <v>18</v>
      </c>
    </row>
    <row r="4" spans="1:14" ht="13.5">
      <c r="A4" s="255" t="s">
        <v>469</v>
      </c>
      <c r="B4" s="256" t="s">
        <v>16</v>
      </c>
      <c r="C4" s="258" t="s">
        <v>470</v>
      </c>
      <c r="D4" s="258" t="s">
        <v>471</v>
      </c>
      <c r="E4" s="258" t="s">
        <v>472</v>
      </c>
      <c r="F4" s="258" t="s">
        <v>466</v>
      </c>
      <c r="G4" s="258" t="s">
        <v>473</v>
      </c>
      <c r="H4" s="258" t="s">
        <v>468</v>
      </c>
      <c r="I4" s="259">
        <v>1</v>
      </c>
      <c r="J4" s="259">
        <v>128</v>
      </c>
      <c r="K4" s="259">
        <v>12</v>
      </c>
      <c r="L4" s="259">
        <v>8</v>
      </c>
      <c r="M4" s="259">
        <v>300</v>
      </c>
      <c r="N4" s="259" t="s">
        <v>18</v>
      </c>
    </row>
    <row r="5" spans="1:14" ht="13.5">
      <c r="A5" s="255" t="s">
        <v>474</v>
      </c>
      <c r="B5" s="256" t="s">
        <v>16</v>
      </c>
      <c r="C5" s="258" t="s">
        <v>475</v>
      </c>
      <c r="D5" s="258" t="s">
        <v>471</v>
      </c>
      <c r="E5" s="258" t="s">
        <v>472</v>
      </c>
      <c r="F5" s="258" t="s">
        <v>466</v>
      </c>
      <c r="G5" s="258" t="s">
        <v>467</v>
      </c>
      <c r="H5" s="258" t="s">
        <v>476</v>
      </c>
      <c r="I5" s="259">
        <v>1</v>
      </c>
      <c r="J5" s="259">
        <v>128</v>
      </c>
      <c r="K5" s="259">
        <v>12</v>
      </c>
      <c r="L5" s="259">
        <v>8</v>
      </c>
      <c r="M5" s="259">
        <v>300</v>
      </c>
      <c r="N5" s="259" t="s">
        <v>18</v>
      </c>
    </row>
    <row r="6" spans="1:14" ht="13.5">
      <c r="A6" s="255" t="s">
        <v>477</v>
      </c>
      <c r="B6" s="256" t="s">
        <v>16</v>
      </c>
      <c r="C6" s="258" t="s">
        <v>463</v>
      </c>
      <c r="D6" s="258" t="s">
        <v>464</v>
      </c>
      <c r="E6" s="258" t="s">
        <v>465</v>
      </c>
      <c r="F6" s="258" t="s">
        <v>466</v>
      </c>
      <c r="G6" s="258" t="s">
        <v>478</v>
      </c>
      <c r="H6" s="258" t="s">
        <v>476</v>
      </c>
      <c r="I6" s="259">
        <v>1</v>
      </c>
      <c r="J6" s="259">
        <v>128</v>
      </c>
      <c r="K6" s="259">
        <v>12</v>
      </c>
      <c r="L6" s="259">
        <v>8</v>
      </c>
      <c r="M6" s="259">
        <v>300</v>
      </c>
      <c r="N6" s="259" t="s">
        <v>18</v>
      </c>
    </row>
    <row r="7" spans="1:14" ht="13.5">
      <c r="A7" s="255" t="s">
        <v>479</v>
      </c>
      <c r="B7" s="256" t="s">
        <v>16</v>
      </c>
      <c r="C7" s="258" t="s">
        <v>480</v>
      </c>
      <c r="D7" s="258" t="s">
        <v>464</v>
      </c>
      <c r="E7" s="258" t="s">
        <v>481</v>
      </c>
      <c r="F7" s="258" t="s">
        <v>482</v>
      </c>
      <c r="G7" s="258" t="s">
        <v>467</v>
      </c>
      <c r="H7" s="258" t="s">
        <v>476</v>
      </c>
      <c r="I7" s="259">
        <v>1</v>
      </c>
      <c r="J7" s="259">
        <v>128</v>
      </c>
      <c r="K7" s="259">
        <v>12</v>
      </c>
      <c r="L7" s="259">
        <v>8</v>
      </c>
      <c r="M7" s="259">
        <v>300</v>
      </c>
      <c r="N7" s="259" t="s">
        <v>18</v>
      </c>
    </row>
    <row r="8" spans="1:14" ht="13.5">
      <c r="A8" s="260" t="s">
        <v>483</v>
      </c>
      <c r="B8" s="251" t="s">
        <v>16</v>
      </c>
      <c r="C8" s="262" t="s">
        <v>470</v>
      </c>
      <c r="D8" s="262" t="s">
        <v>471</v>
      </c>
      <c r="E8" s="262" t="s">
        <v>472</v>
      </c>
      <c r="F8" s="262" t="s">
        <v>466</v>
      </c>
      <c r="G8" s="262" t="s">
        <v>473</v>
      </c>
      <c r="H8" s="262" t="s">
        <v>476</v>
      </c>
      <c r="I8" s="263">
        <v>1</v>
      </c>
      <c r="J8" s="263">
        <v>128</v>
      </c>
      <c r="K8" s="263">
        <v>12</v>
      </c>
      <c r="L8" s="254">
        <v>8</v>
      </c>
      <c r="M8" s="254">
        <v>300</v>
      </c>
      <c r="N8" s="254" t="s">
        <v>18</v>
      </c>
    </row>
    <row r="9" spans="1:14" ht="13.5">
      <c r="A9" s="260" t="s">
        <v>484</v>
      </c>
      <c r="B9" s="251" t="s">
        <v>16</v>
      </c>
      <c r="C9" s="262" t="s">
        <v>463</v>
      </c>
      <c r="D9" s="262" t="s">
        <v>464</v>
      </c>
      <c r="E9" s="262" t="s">
        <v>465</v>
      </c>
      <c r="F9" s="262" t="s">
        <v>466</v>
      </c>
      <c r="G9" s="262" t="s">
        <v>473</v>
      </c>
      <c r="H9" s="262" t="s">
        <v>476</v>
      </c>
      <c r="I9" s="263">
        <v>1</v>
      </c>
      <c r="J9" s="263">
        <v>128</v>
      </c>
      <c r="K9" s="263">
        <v>12</v>
      </c>
      <c r="L9" s="254">
        <v>8</v>
      </c>
      <c r="M9" s="254">
        <v>300</v>
      </c>
      <c r="N9" s="254" t="s">
        <v>18</v>
      </c>
    </row>
    <row r="10" spans="1:14" ht="13.5">
      <c r="A10" s="255" t="s">
        <v>485</v>
      </c>
      <c r="B10" s="256" t="s">
        <v>16</v>
      </c>
      <c r="C10" s="258" t="s">
        <v>463</v>
      </c>
      <c r="D10" s="258" t="s">
        <v>464</v>
      </c>
      <c r="E10" s="258" t="s">
        <v>466</v>
      </c>
      <c r="F10" s="258" t="s">
        <v>486</v>
      </c>
      <c r="G10" s="258" t="s">
        <v>467</v>
      </c>
      <c r="H10" s="258" t="s">
        <v>476</v>
      </c>
      <c r="I10" s="259">
        <v>1</v>
      </c>
      <c r="J10" s="259">
        <v>128</v>
      </c>
      <c r="K10" s="259">
        <v>12</v>
      </c>
      <c r="L10" s="259">
        <v>8</v>
      </c>
      <c r="M10" s="259">
        <v>300</v>
      </c>
      <c r="N10" s="259" t="s">
        <v>18</v>
      </c>
    </row>
    <row r="11" spans="1:14" ht="13.5">
      <c r="A11" s="255" t="s">
        <v>487</v>
      </c>
      <c r="B11" s="256" t="s">
        <v>16</v>
      </c>
      <c r="C11" s="258" t="s">
        <v>480</v>
      </c>
      <c r="D11" s="258" t="s">
        <v>464</v>
      </c>
      <c r="E11" s="258" t="s">
        <v>466</v>
      </c>
      <c r="F11" s="258" t="s">
        <v>486</v>
      </c>
      <c r="G11" s="258" t="s">
        <v>473</v>
      </c>
      <c r="H11" s="258" t="s">
        <v>476</v>
      </c>
      <c r="I11" s="259">
        <v>1</v>
      </c>
      <c r="J11" s="259">
        <v>128</v>
      </c>
      <c r="K11" s="259">
        <v>12</v>
      </c>
      <c r="L11" s="259">
        <v>8</v>
      </c>
      <c r="M11" s="259">
        <v>300</v>
      </c>
      <c r="N11" s="259" t="s">
        <v>18</v>
      </c>
    </row>
    <row r="12" spans="1:14" ht="13.5">
      <c r="A12" s="255" t="s">
        <v>488</v>
      </c>
      <c r="B12" s="256" t="s">
        <v>16</v>
      </c>
      <c r="C12" s="258" t="s">
        <v>463</v>
      </c>
      <c r="D12" s="258" t="s">
        <v>464</v>
      </c>
      <c r="E12" s="258" t="s">
        <v>489</v>
      </c>
      <c r="F12" s="258" t="s">
        <v>17</v>
      </c>
      <c r="G12" s="258" t="s">
        <v>473</v>
      </c>
      <c r="H12" s="258" t="s">
        <v>476</v>
      </c>
      <c r="I12" s="259">
        <v>1</v>
      </c>
      <c r="J12" s="259">
        <v>128</v>
      </c>
      <c r="K12" s="259">
        <v>12</v>
      </c>
      <c r="L12" s="259">
        <v>8</v>
      </c>
      <c r="M12" s="259">
        <v>300</v>
      </c>
      <c r="N12" s="259" t="s">
        <v>18</v>
      </c>
    </row>
    <row r="13" spans="1:14" ht="13.5">
      <c r="A13" s="260" t="s">
        <v>490</v>
      </c>
      <c r="B13" s="251" t="s">
        <v>16</v>
      </c>
      <c r="C13" s="262" t="s">
        <v>491</v>
      </c>
      <c r="D13" s="262" t="s">
        <v>492</v>
      </c>
      <c r="E13" s="262" t="s">
        <v>493</v>
      </c>
      <c r="F13" s="262" t="s">
        <v>466</v>
      </c>
      <c r="G13" s="262" t="s">
        <v>473</v>
      </c>
      <c r="H13" s="262" t="s">
        <v>494</v>
      </c>
      <c r="I13" s="263">
        <v>1</v>
      </c>
      <c r="J13" s="263">
        <v>128</v>
      </c>
      <c r="K13" s="263">
        <v>12</v>
      </c>
      <c r="L13" s="254">
        <v>8</v>
      </c>
      <c r="M13" s="254">
        <v>300</v>
      </c>
      <c r="N13" s="254" t="s">
        <v>18</v>
      </c>
    </row>
    <row r="14" spans="1:14" ht="13.5">
      <c r="A14" s="260" t="s">
        <v>495</v>
      </c>
      <c r="B14" s="251" t="s">
        <v>16</v>
      </c>
      <c r="C14" s="262" t="s">
        <v>491</v>
      </c>
      <c r="D14" s="262" t="s">
        <v>492</v>
      </c>
      <c r="E14" s="262" t="s">
        <v>496</v>
      </c>
      <c r="F14" s="262" t="s">
        <v>493</v>
      </c>
      <c r="G14" s="262" t="s">
        <v>473</v>
      </c>
      <c r="H14" s="262" t="s">
        <v>476</v>
      </c>
      <c r="I14" s="263">
        <v>1</v>
      </c>
      <c r="J14" s="263">
        <v>128</v>
      </c>
      <c r="K14" s="263">
        <v>12</v>
      </c>
      <c r="L14" s="254">
        <v>8</v>
      </c>
      <c r="M14" s="254">
        <v>300</v>
      </c>
      <c r="N14" s="254" t="s">
        <v>18</v>
      </c>
    </row>
    <row r="15" spans="1:14" ht="13.5">
      <c r="A15" s="260" t="s">
        <v>497</v>
      </c>
      <c r="B15" s="251" t="s">
        <v>16</v>
      </c>
      <c r="C15" s="262" t="s">
        <v>498</v>
      </c>
      <c r="D15" s="262" t="s">
        <v>492</v>
      </c>
      <c r="E15" s="262" t="s">
        <v>496</v>
      </c>
      <c r="F15" s="262" t="s">
        <v>493</v>
      </c>
      <c r="G15" s="262" t="s">
        <v>473</v>
      </c>
      <c r="H15" s="262" t="s">
        <v>476</v>
      </c>
      <c r="I15" s="263">
        <v>1</v>
      </c>
      <c r="J15" s="263">
        <v>128</v>
      </c>
      <c r="K15" s="263">
        <v>12</v>
      </c>
      <c r="L15" s="254">
        <v>8</v>
      </c>
      <c r="M15" s="254">
        <v>300</v>
      </c>
      <c r="N15" s="254" t="s">
        <v>18</v>
      </c>
    </row>
    <row r="16" spans="1:14" ht="13.5">
      <c r="A16" s="255" t="s">
        <v>499</v>
      </c>
      <c r="B16" s="256" t="s">
        <v>16</v>
      </c>
      <c r="C16" s="258" t="s">
        <v>470</v>
      </c>
      <c r="D16" s="258" t="s">
        <v>471</v>
      </c>
      <c r="E16" s="258" t="s">
        <v>472</v>
      </c>
      <c r="F16" s="258" t="s">
        <v>466</v>
      </c>
      <c r="G16" s="258" t="s">
        <v>473</v>
      </c>
      <c r="H16" s="258" t="s">
        <v>476</v>
      </c>
      <c r="I16" s="259">
        <v>1</v>
      </c>
      <c r="J16" s="259">
        <v>128</v>
      </c>
      <c r="K16" s="259">
        <v>12</v>
      </c>
      <c r="L16" s="259">
        <v>8</v>
      </c>
      <c r="M16" s="259">
        <v>300</v>
      </c>
      <c r="N16" s="259" t="s">
        <v>18</v>
      </c>
    </row>
    <row r="17" spans="1:14" ht="13.5">
      <c r="A17" s="255" t="s">
        <v>500</v>
      </c>
      <c r="B17" s="256" t="s">
        <v>16</v>
      </c>
      <c r="C17" s="258" t="s">
        <v>463</v>
      </c>
      <c r="D17" s="258" t="s">
        <v>501</v>
      </c>
      <c r="E17" s="258" t="s">
        <v>465</v>
      </c>
      <c r="F17" s="258" t="s">
        <v>466</v>
      </c>
      <c r="G17" s="258" t="s">
        <v>473</v>
      </c>
      <c r="H17" s="258" t="s">
        <v>476</v>
      </c>
      <c r="I17" s="259">
        <v>1</v>
      </c>
      <c r="J17" s="259">
        <v>128</v>
      </c>
      <c r="K17" s="259">
        <v>12</v>
      </c>
      <c r="L17" s="259">
        <v>8</v>
      </c>
      <c r="M17" s="259">
        <v>300</v>
      </c>
      <c r="N17" s="259" t="s">
        <v>18</v>
      </c>
    </row>
    <row r="18" spans="1:14" ht="13.5">
      <c r="A18" s="255" t="s">
        <v>502</v>
      </c>
      <c r="B18" s="256" t="s">
        <v>16</v>
      </c>
      <c r="C18" s="258" t="s">
        <v>480</v>
      </c>
      <c r="D18" s="258" t="s">
        <v>464</v>
      </c>
      <c r="E18" s="258" t="s">
        <v>466</v>
      </c>
      <c r="F18" s="258" t="s">
        <v>486</v>
      </c>
      <c r="G18" s="258" t="s">
        <v>503</v>
      </c>
      <c r="H18" s="258" t="s">
        <v>476</v>
      </c>
      <c r="I18" s="259">
        <v>1</v>
      </c>
      <c r="J18" s="259">
        <v>128</v>
      </c>
      <c r="K18" s="259">
        <v>12</v>
      </c>
      <c r="L18" s="259">
        <v>8</v>
      </c>
      <c r="M18" s="259">
        <v>300</v>
      </c>
      <c r="N18" s="259" t="s">
        <v>18</v>
      </c>
    </row>
    <row r="19" spans="1:14" ht="13.5">
      <c r="A19" s="255" t="s">
        <v>504</v>
      </c>
      <c r="B19" s="256" t="s">
        <v>16</v>
      </c>
      <c r="C19" s="258" t="s">
        <v>463</v>
      </c>
      <c r="D19" s="258" t="s">
        <v>464</v>
      </c>
      <c r="E19" s="258" t="s">
        <v>489</v>
      </c>
      <c r="F19" s="258" t="s">
        <v>466</v>
      </c>
      <c r="G19" s="258" t="s">
        <v>473</v>
      </c>
      <c r="H19" s="258" t="s">
        <v>476</v>
      </c>
      <c r="I19" s="259">
        <v>1</v>
      </c>
      <c r="J19" s="259">
        <v>128</v>
      </c>
      <c r="K19" s="259">
        <v>12</v>
      </c>
      <c r="L19" s="259">
        <v>8</v>
      </c>
      <c r="M19" s="259">
        <v>300</v>
      </c>
      <c r="N19" s="259" t="s">
        <v>18</v>
      </c>
    </row>
    <row r="20" spans="1:14" ht="13.5">
      <c r="A20" s="255" t="s">
        <v>505</v>
      </c>
      <c r="B20" s="256" t="s">
        <v>16</v>
      </c>
      <c r="C20" s="258" t="s">
        <v>506</v>
      </c>
      <c r="D20" s="258" t="s">
        <v>507</v>
      </c>
      <c r="E20" s="258" t="s">
        <v>486</v>
      </c>
      <c r="F20" s="258" t="s">
        <v>508</v>
      </c>
      <c r="G20" s="258" t="s">
        <v>467</v>
      </c>
      <c r="H20" s="258" t="s">
        <v>476</v>
      </c>
      <c r="I20" s="259">
        <v>1</v>
      </c>
      <c r="J20" s="259">
        <v>128</v>
      </c>
      <c r="K20" s="259">
        <v>12</v>
      </c>
      <c r="L20" s="259">
        <v>8</v>
      </c>
      <c r="M20" s="259">
        <v>300</v>
      </c>
      <c r="N20" s="259" t="s">
        <v>18</v>
      </c>
    </row>
    <row r="21" spans="1:14" ht="13.5">
      <c r="A21" s="255" t="s">
        <v>509</v>
      </c>
      <c r="B21" s="256" t="s">
        <v>16</v>
      </c>
      <c r="C21" s="258" t="s">
        <v>463</v>
      </c>
      <c r="D21" s="258" t="s">
        <v>464</v>
      </c>
      <c r="E21" s="258" t="s">
        <v>489</v>
      </c>
      <c r="F21" s="258" t="s">
        <v>466</v>
      </c>
      <c r="G21" s="258" t="s">
        <v>473</v>
      </c>
      <c r="H21" s="258" t="s">
        <v>510</v>
      </c>
      <c r="I21" s="259">
        <v>1</v>
      </c>
      <c r="J21" s="259">
        <v>128</v>
      </c>
      <c r="K21" s="259">
        <v>12</v>
      </c>
      <c r="L21" s="259">
        <v>8</v>
      </c>
      <c r="M21" s="259">
        <v>300</v>
      </c>
      <c r="N21" s="259" t="s">
        <v>18</v>
      </c>
    </row>
    <row r="22" spans="1:14" ht="13.5">
      <c r="A22" s="255" t="s">
        <v>511</v>
      </c>
      <c r="B22" s="256" t="s">
        <v>16</v>
      </c>
      <c r="C22" s="258" t="s">
        <v>512</v>
      </c>
      <c r="D22" s="258" t="s">
        <v>507</v>
      </c>
      <c r="E22" s="258" t="s">
        <v>513</v>
      </c>
      <c r="F22" s="258" t="s">
        <v>514</v>
      </c>
      <c r="G22" s="258" t="s">
        <v>473</v>
      </c>
      <c r="H22" s="258" t="s">
        <v>476</v>
      </c>
      <c r="I22" s="259">
        <v>1</v>
      </c>
      <c r="J22" s="259">
        <v>128</v>
      </c>
      <c r="K22" s="259">
        <v>12</v>
      </c>
      <c r="L22" s="259">
        <v>8</v>
      </c>
      <c r="M22" s="259">
        <v>300</v>
      </c>
      <c r="N22" s="259" t="s">
        <v>18</v>
      </c>
    </row>
    <row r="23" spans="1:14" ht="13.5">
      <c r="A23" s="264" t="s">
        <v>515</v>
      </c>
      <c r="B23" s="256" t="s">
        <v>16</v>
      </c>
      <c r="C23" s="266" t="s">
        <v>463</v>
      </c>
      <c r="D23" s="266" t="s">
        <v>507</v>
      </c>
      <c r="E23" s="266" t="s">
        <v>493</v>
      </c>
      <c r="F23" s="266" t="s">
        <v>466</v>
      </c>
      <c r="G23" s="266" t="s">
        <v>478</v>
      </c>
      <c r="H23" s="266" t="s">
        <v>516</v>
      </c>
      <c r="I23" s="267">
        <v>1</v>
      </c>
      <c r="J23" s="259">
        <v>128</v>
      </c>
      <c r="K23" s="259">
        <v>12</v>
      </c>
      <c r="L23" s="259">
        <v>8</v>
      </c>
      <c r="M23" s="259">
        <v>300</v>
      </c>
      <c r="N23" s="259" t="s">
        <v>18</v>
      </c>
    </row>
    <row r="24" spans="1:14" ht="13.5">
      <c r="A24" s="268" t="s">
        <v>517</v>
      </c>
      <c r="B24" s="269" t="s">
        <v>16</v>
      </c>
      <c r="C24" s="271" t="s">
        <v>506</v>
      </c>
      <c r="D24" s="271" t="s">
        <v>507</v>
      </c>
      <c r="E24" s="271" t="s">
        <v>466</v>
      </c>
      <c r="F24" s="271" t="s">
        <v>486</v>
      </c>
      <c r="G24" s="271" t="s">
        <v>473</v>
      </c>
      <c r="H24" s="271" t="s">
        <v>518</v>
      </c>
      <c r="I24" s="272">
        <v>1</v>
      </c>
      <c r="J24" s="272">
        <v>128</v>
      </c>
      <c r="K24" s="272">
        <v>12</v>
      </c>
      <c r="L24" s="272">
        <v>8</v>
      </c>
      <c r="M24" s="272">
        <v>300</v>
      </c>
      <c r="N24" s="272" t="s">
        <v>18</v>
      </c>
    </row>
    <row r="25" spans="1:14" ht="13.5">
      <c r="A25" s="273" t="s">
        <v>519</v>
      </c>
      <c r="B25" s="269" t="s">
        <v>16</v>
      </c>
      <c r="C25" s="275" t="s">
        <v>520</v>
      </c>
      <c r="D25" s="275" t="s">
        <v>471</v>
      </c>
      <c r="E25" s="275" t="s">
        <v>472</v>
      </c>
      <c r="F25" s="275" t="s">
        <v>466</v>
      </c>
      <c r="G25" s="275" t="s">
        <v>473</v>
      </c>
      <c r="H25" s="275" t="s">
        <v>476</v>
      </c>
      <c r="I25" s="272">
        <v>1</v>
      </c>
      <c r="J25" s="272">
        <v>128</v>
      </c>
      <c r="K25" s="272">
        <v>12</v>
      </c>
      <c r="L25" s="272">
        <v>8</v>
      </c>
      <c r="M25" s="272">
        <v>300</v>
      </c>
      <c r="N25" s="272" t="s">
        <v>18</v>
      </c>
    </row>
    <row r="26" spans="1:14" ht="13.5">
      <c r="A26" s="273" t="s">
        <v>521</v>
      </c>
      <c r="B26" s="269" t="s">
        <v>16</v>
      </c>
      <c r="C26" s="275" t="s">
        <v>463</v>
      </c>
      <c r="D26" s="275" t="s">
        <v>522</v>
      </c>
      <c r="E26" s="275" t="s">
        <v>465</v>
      </c>
      <c r="F26" s="275" t="s">
        <v>466</v>
      </c>
      <c r="G26" s="275" t="s">
        <v>473</v>
      </c>
      <c r="H26" s="275" t="s">
        <v>476</v>
      </c>
      <c r="I26" s="272">
        <v>1</v>
      </c>
      <c r="J26" s="272">
        <v>128</v>
      </c>
      <c r="K26" s="272">
        <v>12</v>
      </c>
      <c r="L26" s="272">
        <v>8</v>
      </c>
      <c r="M26" s="272">
        <v>300</v>
      </c>
      <c r="N26" s="272" t="s">
        <v>18</v>
      </c>
    </row>
    <row r="27" spans="1:14" ht="13.5">
      <c r="A27" s="273" t="s">
        <v>523</v>
      </c>
      <c r="B27" s="269" t="s">
        <v>16</v>
      </c>
      <c r="C27" s="275" t="s">
        <v>480</v>
      </c>
      <c r="D27" s="275" t="s">
        <v>464</v>
      </c>
      <c r="E27" s="275" t="s">
        <v>466</v>
      </c>
      <c r="F27" s="275" t="s">
        <v>486</v>
      </c>
      <c r="G27" s="275" t="s">
        <v>473</v>
      </c>
      <c r="H27" s="275" t="s">
        <v>476</v>
      </c>
      <c r="I27" s="272">
        <v>1</v>
      </c>
      <c r="J27" s="272">
        <v>128</v>
      </c>
      <c r="K27" s="272">
        <v>12</v>
      </c>
      <c r="L27" s="272">
        <v>8</v>
      </c>
      <c r="M27" s="272">
        <v>300</v>
      </c>
      <c r="N27" s="272" t="s">
        <v>18</v>
      </c>
    </row>
    <row r="28" spans="1:14" ht="13.5">
      <c r="A28" s="273" t="s">
        <v>524</v>
      </c>
      <c r="B28" s="269" t="s">
        <v>16</v>
      </c>
      <c r="C28" s="275" t="s">
        <v>463</v>
      </c>
      <c r="D28" s="275" t="s">
        <v>464</v>
      </c>
      <c r="E28" s="275" t="s">
        <v>489</v>
      </c>
      <c r="F28" s="275" t="s">
        <v>466</v>
      </c>
      <c r="G28" s="275" t="s">
        <v>473</v>
      </c>
      <c r="H28" s="275" t="s">
        <v>476</v>
      </c>
      <c r="I28" s="272">
        <v>1</v>
      </c>
      <c r="J28" s="272">
        <v>128</v>
      </c>
      <c r="K28" s="272">
        <v>12</v>
      </c>
      <c r="L28" s="272">
        <v>8</v>
      </c>
      <c r="M28" s="272">
        <v>300</v>
      </c>
      <c r="N28" s="272" t="s">
        <v>18</v>
      </c>
    </row>
    <row r="29" spans="1:14" ht="13.5">
      <c r="A29" s="276" t="s">
        <v>525</v>
      </c>
      <c r="B29" s="269" t="s">
        <v>16</v>
      </c>
      <c r="C29" s="275" t="s">
        <v>463</v>
      </c>
      <c r="D29" s="275" t="s">
        <v>464</v>
      </c>
      <c r="E29" s="275" t="s">
        <v>489</v>
      </c>
      <c r="F29" s="275" t="s">
        <v>466</v>
      </c>
      <c r="G29" s="275" t="s">
        <v>473</v>
      </c>
      <c r="H29" s="275" t="s">
        <v>510</v>
      </c>
      <c r="I29" s="272">
        <v>1</v>
      </c>
      <c r="J29" s="272">
        <v>128</v>
      </c>
      <c r="K29" s="272">
        <v>12</v>
      </c>
      <c r="L29" s="272">
        <v>8</v>
      </c>
      <c r="M29" s="272">
        <v>300</v>
      </c>
      <c r="N29" s="272" t="s">
        <v>18</v>
      </c>
    </row>
    <row r="30" spans="1:14" ht="13.5">
      <c r="A30" s="273" t="s">
        <v>526</v>
      </c>
      <c r="B30" s="269" t="s">
        <v>16</v>
      </c>
      <c r="C30" s="275" t="s">
        <v>506</v>
      </c>
      <c r="D30" s="275" t="s">
        <v>507</v>
      </c>
      <c r="E30" s="275" t="s">
        <v>466</v>
      </c>
      <c r="F30" s="275" t="s">
        <v>486</v>
      </c>
      <c r="G30" s="275" t="s">
        <v>473</v>
      </c>
      <c r="H30" s="275" t="s">
        <v>518</v>
      </c>
      <c r="I30" s="272">
        <v>1</v>
      </c>
      <c r="J30" s="272">
        <v>128</v>
      </c>
      <c r="K30" s="272">
        <v>12</v>
      </c>
      <c r="L30" s="272">
        <v>8</v>
      </c>
      <c r="M30" s="272">
        <v>300</v>
      </c>
      <c r="N30" s="272" t="s">
        <v>18</v>
      </c>
    </row>
    <row r="31" spans="1:14" ht="13.5">
      <c r="A31" s="273" t="s">
        <v>527</v>
      </c>
      <c r="B31" s="269" t="s">
        <v>16</v>
      </c>
      <c r="C31" s="275" t="s">
        <v>528</v>
      </c>
      <c r="D31" s="275" t="s">
        <v>529</v>
      </c>
      <c r="E31" s="275" t="s">
        <v>493</v>
      </c>
      <c r="F31" s="275" t="s">
        <v>481</v>
      </c>
      <c r="G31" s="275" t="s">
        <v>467</v>
      </c>
      <c r="H31" s="275" t="s">
        <v>518</v>
      </c>
      <c r="I31" s="272">
        <v>1</v>
      </c>
      <c r="J31" s="272">
        <v>128</v>
      </c>
      <c r="K31" s="272">
        <v>12</v>
      </c>
      <c r="L31" s="272">
        <v>8</v>
      </c>
      <c r="M31" s="272">
        <v>300</v>
      </c>
      <c r="N31" s="272" t="s">
        <v>18</v>
      </c>
    </row>
    <row r="32" spans="1:14" ht="13.5">
      <c r="A32" s="277" t="s">
        <v>530</v>
      </c>
      <c r="B32" s="256" t="s">
        <v>16</v>
      </c>
      <c r="C32" s="257" t="s">
        <v>528</v>
      </c>
      <c r="D32" s="257" t="s">
        <v>529</v>
      </c>
      <c r="E32" s="257" t="s">
        <v>466</v>
      </c>
      <c r="F32" s="257" t="s">
        <v>486</v>
      </c>
      <c r="G32" s="258" t="s">
        <v>467</v>
      </c>
      <c r="H32" s="258" t="s">
        <v>518</v>
      </c>
      <c r="I32" s="259">
        <v>1</v>
      </c>
      <c r="J32" s="259">
        <v>128</v>
      </c>
      <c r="K32" s="259">
        <v>12</v>
      </c>
      <c r="L32" s="259">
        <v>8</v>
      </c>
      <c r="M32" s="259">
        <v>300</v>
      </c>
      <c r="N32" s="259" t="s">
        <v>18</v>
      </c>
    </row>
    <row r="33" spans="1:14" ht="13.5">
      <c r="A33" s="277" t="s">
        <v>531</v>
      </c>
      <c r="B33" s="256" t="s">
        <v>16</v>
      </c>
      <c r="C33" s="258" t="s">
        <v>506</v>
      </c>
      <c r="D33" s="258" t="s">
        <v>471</v>
      </c>
      <c r="E33" s="258" t="s">
        <v>489</v>
      </c>
      <c r="F33" s="258" t="s">
        <v>466</v>
      </c>
      <c r="G33" s="258" t="s">
        <v>467</v>
      </c>
      <c r="H33" s="258" t="s">
        <v>518</v>
      </c>
      <c r="I33" s="259">
        <v>1</v>
      </c>
      <c r="J33" s="259">
        <v>128</v>
      </c>
      <c r="K33" s="259">
        <v>12</v>
      </c>
      <c r="L33" s="259">
        <v>8</v>
      </c>
      <c r="M33" s="259">
        <v>300</v>
      </c>
      <c r="N33" s="259" t="s">
        <v>18</v>
      </c>
    </row>
    <row r="34" spans="1:14" ht="13.5">
      <c r="A34" s="277" t="s">
        <v>532</v>
      </c>
      <c r="B34" s="256" t="s">
        <v>16</v>
      </c>
      <c r="C34" s="258" t="s">
        <v>533</v>
      </c>
      <c r="D34" s="258" t="s">
        <v>471</v>
      </c>
      <c r="E34" s="258" t="s">
        <v>489</v>
      </c>
      <c r="F34" s="258" t="s">
        <v>466</v>
      </c>
      <c r="G34" s="266" t="s">
        <v>478</v>
      </c>
      <c r="H34" s="266" t="s">
        <v>510</v>
      </c>
      <c r="I34" s="259">
        <v>1</v>
      </c>
      <c r="J34" s="259">
        <v>128</v>
      </c>
      <c r="K34" s="259">
        <v>12</v>
      </c>
      <c r="L34" s="259">
        <v>8</v>
      </c>
      <c r="M34" s="259">
        <v>300</v>
      </c>
      <c r="N34" s="259" t="s">
        <v>18</v>
      </c>
    </row>
    <row r="35" spans="1:14" ht="13.5">
      <c r="A35" s="277" t="s">
        <v>534</v>
      </c>
      <c r="B35" s="256" t="s">
        <v>16</v>
      </c>
      <c r="C35" s="257" t="s">
        <v>463</v>
      </c>
      <c r="D35" s="257" t="s">
        <v>464</v>
      </c>
      <c r="E35" s="258" t="s">
        <v>489</v>
      </c>
      <c r="F35" s="258" t="s">
        <v>466</v>
      </c>
      <c r="G35" s="266" t="s">
        <v>478</v>
      </c>
      <c r="H35" s="266" t="s">
        <v>510</v>
      </c>
      <c r="I35" s="259">
        <v>1</v>
      </c>
      <c r="J35" s="259">
        <v>128</v>
      </c>
      <c r="K35" s="259">
        <v>12</v>
      </c>
      <c r="L35" s="259">
        <v>8</v>
      </c>
      <c r="M35" s="259">
        <v>300</v>
      </c>
      <c r="N35" s="259" t="s">
        <v>18</v>
      </c>
    </row>
    <row r="36" spans="1:14" ht="13.5">
      <c r="A36" s="277" t="s">
        <v>535</v>
      </c>
      <c r="B36" s="256" t="s">
        <v>16</v>
      </c>
      <c r="C36" s="258" t="s">
        <v>507</v>
      </c>
      <c r="D36" s="258" t="s">
        <v>536</v>
      </c>
      <c r="E36" s="258" t="s">
        <v>489</v>
      </c>
      <c r="F36" s="258" t="s">
        <v>466</v>
      </c>
      <c r="G36" s="258" t="s">
        <v>473</v>
      </c>
      <c r="H36" s="258" t="s">
        <v>476</v>
      </c>
      <c r="I36" s="259">
        <v>1</v>
      </c>
      <c r="J36" s="259">
        <v>128</v>
      </c>
      <c r="K36" s="259">
        <v>12</v>
      </c>
      <c r="L36" s="259">
        <v>8</v>
      </c>
      <c r="M36" s="259">
        <v>300</v>
      </c>
      <c r="N36" s="259" t="s">
        <v>18</v>
      </c>
    </row>
    <row r="37" spans="1:14" ht="13.5">
      <c r="A37" s="260" t="s">
        <v>537</v>
      </c>
      <c r="B37" s="251" t="s">
        <v>16</v>
      </c>
      <c r="C37" s="262" t="s">
        <v>538</v>
      </c>
      <c r="D37" s="262" t="s">
        <v>539</v>
      </c>
      <c r="E37" s="262" t="s">
        <v>540</v>
      </c>
      <c r="F37" s="262" t="s">
        <v>541</v>
      </c>
      <c r="G37" s="262" t="s">
        <v>542</v>
      </c>
      <c r="H37" s="262" t="s">
        <v>543</v>
      </c>
      <c r="I37" s="263">
        <v>1</v>
      </c>
      <c r="J37" s="263">
        <v>128</v>
      </c>
      <c r="K37" s="263">
        <v>12</v>
      </c>
      <c r="L37" s="254">
        <v>8</v>
      </c>
      <c r="M37" s="254">
        <v>300</v>
      </c>
      <c r="N37" s="254" t="s">
        <v>544</v>
      </c>
    </row>
    <row r="38" spans="1:14" ht="15.75">
      <c r="A38" s="7" t="s">
        <v>58</v>
      </c>
      <c r="B38" s="7"/>
      <c r="C38" s="34"/>
      <c r="D38" s="34"/>
      <c r="E38" s="34"/>
      <c r="F38" s="34"/>
      <c r="G38" s="34"/>
      <c r="H38" s="34"/>
      <c r="I38" s="43"/>
      <c r="J38" s="43"/>
      <c r="K38" s="43"/>
      <c r="L38" s="43"/>
      <c r="M38" s="43"/>
      <c r="N38" s="43"/>
    </row>
    <row r="39" spans="1:12" ht="15.75">
      <c r="A39" s="7" t="s">
        <v>545</v>
      </c>
      <c r="B39" s="7"/>
      <c r="C39" s="35"/>
      <c r="D39" s="35"/>
      <c r="E39" s="36"/>
      <c r="F39" s="36"/>
      <c r="G39" s="37"/>
      <c r="H39" s="38"/>
      <c r="I39" s="41"/>
      <c r="J39" s="41"/>
      <c r="K39" s="41"/>
      <c r="L39" s="41"/>
    </row>
    <row r="40" spans="1:12" ht="20.25">
      <c r="A40" s="39" t="s">
        <v>546</v>
      </c>
      <c r="B40" s="39"/>
      <c r="C40" s="40"/>
      <c r="D40" s="40"/>
      <c r="E40" s="40"/>
      <c r="F40" s="40"/>
      <c r="G40" s="41"/>
      <c r="H40" s="41"/>
      <c r="I40" s="41"/>
      <c r="J40" s="44"/>
      <c r="K40" s="41"/>
      <c r="L40" s="41"/>
    </row>
    <row r="41" spans="1:12" ht="14.25">
      <c r="A41" s="41"/>
      <c r="B41" s="41"/>
      <c r="C41" s="40"/>
      <c r="D41" s="40"/>
      <c r="E41" s="40"/>
      <c r="F41" s="40"/>
      <c r="G41" s="41"/>
      <c r="H41" s="41"/>
      <c r="I41" s="41"/>
      <c r="J41" s="41"/>
      <c r="K41" s="45"/>
      <c r="L41" s="45"/>
    </row>
    <row r="42" spans="4:14" ht="14.25">
      <c r="D42" s="20"/>
      <c r="E42" s="20" t="s">
        <v>547</v>
      </c>
      <c r="F42" s="20"/>
      <c r="G42" s="17"/>
      <c r="H42" s="17"/>
      <c r="I42" s="17"/>
      <c r="J42" s="46"/>
      <c r="K42" s="47"/>
      <c r="L42" s="47"/>
      <c r="M42" s="17"/>
      <c r="N42" s="17"/>
    </row>
    <row r="43" spans="1:14" ht="14.25">
      <c r="A43" s="17" t="s">
        <v>548</v>
      </c>
      <c r="B43" s="17"/>
      <c r="D43" s="20"/>
      <c r="E43" s="20"/>
      <c r="F43" s="20"/>
      <c r="G43" s="27" t="s">
        <v>106</v>
      </c>
      <c r="H43" s="42" t="s">
        <v>64</v>
      </c>
      <c r="I43" s="164" t="s">
        <v>65</v>
      </c>
      <c r="J43" s="164"/>
      <c r="K43" s="17"/>
      <c r="L43" s="17"/>
      <c r="M43" s="17"/>
      <c r="N43" s="17"/>
    </row>
    <row r="44" spans="1:14" ht="14.25">
      <c r="A44" s="17" t="s">
        <v>549</v>
      </c>
      <c r="B44" s="17"/>
      <c r="D44" s="20"/>
      <c r="E44" s="20"/>
      <c r="F44" s="20"/>
      <c r="G44" s="27" t="s">
        <v>550</v>
      </c>
      <c r="H44" s="42" t="s">
        <v>69</v>
      </c>
      <c r="I44" s="27" t="s">
        <v>69</v>
      </c>
      <c r="J44" s="27"/>
      <c r="K44" s="47"/>
      <c r="L44" s="47"/>
      <c r="M44" s="17"/>
      <c r="N44" s="17"/>
    </row>
    <row r="45" spans="1:14" ht="14.25">
      <c r="A45" s="17" t="s">
        <v>551</v>
      </c>
      <c r="B45" s="17"/>
      <c r="D45" s="20"/>
      <c r="E45" s="24" t="s">
        <v>74</v>
      </c>
      <c r="F45" s="24"/>
      <c r="G45" s="27" t="s">
        <v>257</v>
      </c>
      <c r="H45" s="42" t="s">
        <v>69</v>
      </c>
      <c r="I45" s="27" t="s">
        <v>77</v>
      </c>
      <c r="J45" s="27"/>
      <c r="K45" s="47"/>
      <c r="L45" s="47"/>
      <c r="M45" s="17"/>
      <c r="N45" s="17"/>
    </row>
    <row r="46" spans="1:14" ht="14.25">
      <c r="A46" s="17"/>
      <c r="B46" s="17"/>
      <c r="C46" s="20"/>
      <c r="D46" s="20" t="s">
        <v>78</v>
      </c>
      <c r="F46" s="24"/>
      <c r="G46" s="27" t="s">
        <v>258</v>
      </c>
      <c r="H46" s="42" t="s">
        <v>69</v>
      </c>
      <c r="I46" s="27" t="s">
        <v>69</v>
      </c>
      <c r="J46" s="27"/>
      <c r="K46" s="47"/>
      <c r="L46" s="47"/>
      <c r="M46" s="17"/>
      <c r="N46" s="17"/>
    </row>
    <row r="47" spans="1:14" s="2" customFormat="1" ht="33.75" customHeight="1">
      <c r="A47" s="17"/>
      <c r="B47" s="17"/>
      <c r="C47" s="20"/>
      <c r="D47"/>
      <c r="E47" s="20"/>
      <c r="F47" s="20"/>
      <c r="G47" s="27" t="s">
        <v>260</v>
      </c>
      <c r="H47" s="42" t="s">
        <v>69</v>
      </c>
      <c r="I47" s="165" t="s">
        <v>552</v>
      </c>
      <c r="J47" s="165"/>
      <c r="K47" s="47"/>
      <c r="L47" s="47"/>
      <c r="M47" s="17"/>
      <c r="N47" s="17"/>
    </row>
    <row r="48" spans="1:14" ht="29.25">
      <c r="A48" s="136"/>
      <c r="B48" s="136"/>
      <c r="C48" s="137"/>
      <c r="D48" s="137"/>
      <c r="E48" s="137"/>
      <c r="F48" s="137"/>
      <c r="G48" s="138" t="s">
        <v>259</v>
      </c>
      <c r="H48" s="139" t="s">
        <v>69</v>
      </c>
      <c r="I48" s="166" t="s">
        <v>553</v>
      </c>
      <c r="J48" s="167"/>
      <c r="K48" s="47"/>
      <c r="L48" s="47"/>
      <c r="M48" s="136"/>
      <c r="N48" s="136"/>
    </row>
  </sheetData>
  <sheetProtection/>
  <autoFilter ref="A2:N40"/>
  <mergeCells count="6">
    <mergeCell ref="I43:J43"/>
    <mergeCell ref="I44:J44"/>
    <mergeCell ref="I45:J45"/>
    <mergeCell ref="I46:J46"/>
    <mergeCell ref="I47:J47"/>
    <mergeCell ref="I48:J48"/>
  </mergeCells>
  <printOptions/>
  <pageMargins left="0.75" right="0.75" top="1" bottom="1" header="0.5111111111111111" footer="0.5111111111111111"/>
  <pageSetup horizontalDpi="30066" verticalDpi="30066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M20" sqref="M20"/>
    </sheetView>
  </sheetViews>
  <sheetFormatPr defaultColWidth="9.00390625" defaultRowHeight="13.5"/>
  <cols>
    <col min="1" max="1" width="14.875" style="0" customWidth="1"/>
    <col min="2" max="2" width="11.375" style="0" customWidth="1"/>
    <col min="4" max="4" width="7.375" style="0" customWidth="1"/>
    <col min="5" max="5" width="9.125" style="0" customWidth="1"/>
    <col min="6" max="6" width="9.50390625" style="0" customWidth="1"/>
    <col min="7" max="7" width="11.625" style="0" customWidth="1"/>
    <col min="8" max="8" width="9.875" style="0" customWidth="1"/>
    <col min="9" max="9" width="11.25390625" style="0" customWidth="1"/>
    <col min="10" max="10" width="11.50390625" style="0" customWidth="1"/>
    <col min="11" max="11" width="11.625" style="0" customWidth="1"/>
    <col min="12" max="13" width="13.375" style="0" customWidth="1"/>
  </cols>
  <sheetData>
    <row r="1" spans="1:2" ht="18">
      <c r="A1" s="13" t="s">
        <v>554</v>
      </c>
      <c r="B1" s="13"/>
    </row>
    <row r="2" spans="1:12" s="126" customFormat="1" ht="27.75" customHeight="1">
      <c r="A2" s="121" t="s">
        <v>1</v>
      </c>
      <c r="B2" s="219" t="s">
        <v>2</v>
      </c>
      <c r="C2" s="121" t="s">
        <v>555</v>
      </c>
      <c r="D2" s="121" t="s">
        <v>111</v>
      </c>
      <c r="E2" s="121" t="s">
        <v>556</v>
      </c>
      <c r="F2" s="125" t="s">
        <v>557</v>
      </c>
      <c r="G2" s="121" t="s">
        <v>558</v>
      </c>
      <c r="H2" s="121" t="s">
        <v>453</v>
      </c>
      <c r="I2" s="121" t="s">
        <v>559</v>
      </c>
      <c r="J2" s="121" t="s">
        <v>560</v>
      </c>
      <c r="K2" s="121" t="s">
        <v>561</v>
      </c>
      <c r="L2" s="121" t="s">
        <v>562</v>
      </c>
    </row>
    <row r="3" spans="1:12" s="184" customFormat="1" ht="13.5">
      <c r="A3" s="278" t="s">
        <v>563</v>
      </c>
      <c r="B3" s="256" t="s">
        <v>564</v>
      </c>
      <c r="C3" s="279">
        <v>4.35</v>
      </c>
      <c r="D3" s="279">
        <v>4.05</v>
      </c>
      <c r="E3" s="279">
        <v>4.2</v>
      </c>
      <c r="F3" s="279">
        <v>4.2</v>
      </c>
      <c r="G3" s="279">
        <v>2.4</v>
      </c>
      <c r="H3" s="279">
        <v>2.7</v>
      </c>
      <c r="I3" s="280">
        <v>0.2</v>
      </c>
      <c r="J3" s="280">
        <v>0.6</v>
      </c>
      <c r="K3" s="280">
        <v>1</v>
      </c>
      <c r="L3" s="280">
        <v>-0.1</v>
      </c>
    </row>
    <row r="4" spans="1:12" s="184" customFormat="1" ht="13.5">
      <c r="A4" s="277" t="s">
        <v>565</v>
      </c>
      <c r="B4" s="281" t="s">
        <v>564</v>
      </c>
      <c r="C4" s="282">
        <v>3.9</v>
      </c>
      <c r="D4" s="282">
        <v>3.8</v>
      </c>
      <c r="E4" s="282">
        <v>3.5</v>
      </c>
      <c r="F4" s="282">
        <v>3.5</v>
      </c>
      <c r="G4" s="282">
        <v>2.5</v>
      </c>
      <c r="H4" s="282">
        <v>3</v>
      </c>
      <c r="I4" s="283">
        <v>0.1</v>
      </c>
      <c r="J4" s="283">
        <v>0.6</v>
      </c>
      <c r="K4" s="283">
        <v>1</v>
      </c>
      <c r="L4" s="283">
        <v>-0.1</v>
      </c>
    </row>
    <row r="5" spans="1:12" s="204" customFormat="1" ht="13.5">
      <c r="A5" s="273" t="s">
        <v>566</v>
      </c>
      <c r="B5" s="269" t="s">
        <v>564</v>
      </c>
      <c r="C5" s="284">
        <v>4.25</v>
      </c>
      <c r="D5" s="284">
        <v>4.1</v>
      </c>
      <c r="E5" s="284">
        <v>4.2</v>
      </c>
      <c r="F5" s="284">
        <v>4.2</v>
      </c>
      <c r="G5" s="284">
        <v>2.5</v>
      </c>
      <c r="H5" s="284">
        <v>3</v>
      </c>
      <c r="I5" s="285">
        <v>0.2</v>
      </c>
      <c r="J5" s="285">
        <v>0.6</v>
      </c>
      <c r="K5" s="285">
        <v>1</v>
      </c>
      <c r="L5" s="285">
        <v>-0.2</v>
      </c>
    </row>
    <row r="6" spans="1:12" s="184" customFormat="1" ht="13.5">
      <c r="A6" s="277" t="s">
        <v>567</v>
      </c>
      <c r="B6" s="281" t="s">
        <v>564</v>
      </c>
      <c r="C6" s="282">
        <v>3.9</v>
      </c>
      <c r="D6" s="282">
        <v>3.8</v>
      </c>
      <c r="E6" s="282">
        <v>3.65</v>
      </c>
      <c r="F6" s="282">
        <v>3.65</v>
      </c>
      <c r="G6" s="282">
        <v>2</v>
      </c>
      <c r="H6" s="282">
        <v>2.3</v>
      </c>
      <c r="I6" s="283">
        <v>0.1</v>
      </c>
      <c r="J6" s="283">
        <v>0.6</v>
      </c>
      <c r="K6" s="283">
        <v>1</v>
      </c>
      <c r="L6" s="283">
        <v>-0.2</v>
      </c>
    </row>
    <row r="7" spans="1:12" s="184" customFormat="1" ht="16.5" customHeight="1">
      <c r="A7" s="277" t="s">
        <v>568</v>
      </c>
      <c r="B7" s="256" t="s">
        <v>564</v>
      </c>
      <c r="C7" s="282">
        <v>3.65</v>
      </c>
      <c r="D7" s="282">
        <v>3.55</v>
      </c>
      <c r="E7" s="282">
        <v>3.5</v>
      </c>
      <c r="F7" s="282">
        <v>3.5</v>
      </c>
      <c r="G7" s="282">
        <v>2.5</v>
      </c>
      <c r="H7" s="282">
        <v>3</v>
      </c>
      <c r="I7" s="283">
        <v>0.3</v>
      </c>
      <c r="J7" s="283">
        <v>0.6</v>
      </c>
      <c r="K7" s="283">
        <v>1</v>
      </c>
      <c r="L7" s="283">
        <v>-0.2</v>
      </c>
    </row>
    <row r="8" spans="1:12" s="184" customFormat="1" ht="13.5">
      <c r="A8" s="277" t="s">
        <v>569</v>
      </c>
      <c r="B8" s="281" t="s">
        <v>564</v>
      </c>
      <c r="C8" s="282">
        <v>4.2</v>
      </c>
      <c r="D8" s="282">
        <v>4</v>
      </c>
      <c r="E8" s="282">
        <v>3.9</v>
      </c>
      <c r="F8" s="282">
        <v>3.9</v>
      </c>
      <c r="G8" s="282">
        <v>2.7</v>
      </c>
      <c r="H8" s="282">
        <v>2.85</v>
      </c>
      <c r="I8" s="283">
        <v>0.2</v>
      </c>
      <c r="J8" s="283">
        <v>0.45</v>
      </c>
      <c r="K8" s="283">
        <v>1</v>
      </c>
      <c r="L8" s="283">
        <v>-0.2</v>
      </c>
    </row>
    <row r="9" spans="1:12" s="184" customFormat="1" ht="13.5">
      <c r="A9" s="277" t="s">
        <v>570</v>
      </c>
      <c r="B9" s="256" t="s">
        <v>564</v>
      </c>
      <c r="C9" s="282">
        <v>3.8</v>
      </c>
      <c r="D9" s="282">
        <v>3.6</v>
      </c>
      <c r="E9" s="282">
        <v>3.45</v>
      </c>
      <c r="F9" s="282">
        <v>3.45</v>
      </c>
      <c r="G9" s="282">
        <v>2</v>
      </c>
      <c r="H9" s="282">
        <v>2.3</v>
      </c>
      <c r="I9" s="283">
        <v>0.2</v>
      </c>
      <c r="J9" s="283">
        <v>0.45</v>
      </c>
      <c r="K9" s="283">
        <v>1</v>
      </c>
      <c r="L9" s="283">
        <v>-0.1</v>
      </c>
    </row>
    <row r="10" spans="1:12" s="184" customFormat="1" ht="13.5">
      <c r="A10" s="277" t="s">
        <v>571</v>
      </c>
      <c r="B10" s="281" t="s">
        <v>564</v>
      </c>
      <c r="C10" s="282">
        <v>4.1</v>
      </c>
      <c r="D10" s="282">
        <v>4</v>
      </c>
      <c r="E10" s="282">
        <v>3.9</v>
      </c>
      <c r="F10" s="282">
        <v>3.9</v>
      </c>
      <c r="G10" s="282">
        <v>3</v>
      </c>
      <c r="H10" s="282">
        <v>3.1</v>
      </c>
      <c r="I10" s="283">
        <v>0.2</v>
      </c>
      <c r="J10" s="283">
        <v>0.6</v>
      </c>
      <c r="K10" s="283">
        <v>1</v>
      </c>
      <c r="L10" s="283">
        <v>-0.2</v>
      </c>
    </row>
    <row r="11" spans="1:12" s="184" customFormat="1" ht="13.5">
      <c r="A11" s="277" t="s">
        <v>572</v>
      </c>
      <c r="B11" s="256" t="s">
        <v>564</v>
      </c>
      <c r="C11" s="282">
        <v>4.2</v>
      </c>
      <c r="D11" s="282">
        <v>4</v>
      </c>
      <c r="E11" s="282">
        <v>4.15</v>
      </c>
      <c r="F11" s="282">
        <v>4.15</v>
      </c>
      <c r="G11" s="282">
        <v>2.75</v>
      </c>
      <c r="H11" s="282">
        <v>2.95</v>
      </c>
      <c r="I11" s="283">
        <v>0.1</v>
      </c>
      <c r="J11" s="283">
        <v>0.25</v>
      </c>
      <c r="K11" s="283">
        <v>0.75</v>
      </c>
      <c r="L11" s="283">
        <v>-0.05</v>
      </c>
    </row>
    <row r="12" spans="1:12" s="184" customFormat="1" ht="16.5" customHeight="1">
      <c r="A12" s="277" t="s">
        <v>573</v>
      </c>
      <c r="B12" s="281" t="s">
        <v>564</v>
      </c>
      <c r="C12" s="282">
        <v>4.3</v>
      </c>
      <c r="D12" s="282">
        <v>4.05</v>
      </c>
      <c r="E12" s="282">
        <v>4.2</v>
      </c>
      <c r="F12" s="282">
        <v>4.2</v>
      </c>
      <c r="G12" s="282">
        <v>2.7</v>
      </c>
      <c r="H12" s="282">
        <v>3</v>
      </c>
      <c r="I12" s="283">
        <v>0.2</v>
      </c>
      <c r="J12" s="283">
        <v>0.6</v>
      </c>
      <c r="K12" s="283">
        <v>1</v>
      </c>
      <c r="L12" s="283">
        <v>-0.1</v>
      </c>
    </row>
    <row r="13" spans="1:12" s="184" customFormat="1" ht="13.5">
      <c r="A13" s="277" t="s">
        <v>574</v>
      </c>
      <c r="B13" s="256" t="s">
        <v>564</v>
      </c>
      <c r="C13" s="282">
        <v>4.25</v>
      </c>
      <c r="D13" s="282">
        <v>4.1</v>
      </c>
      <c r="E13" s="282">
        <v>4.2</v>
      </c>
      <c r="F13" s="282">
        <v>4.2</v>
      </c>
      <c r="G13" s="282">
        <v>2.5</v>
      </c>
      <c r="H13" s="282">
        <v>3</v>
      </c>
      <c r="I13" s="283">
        <v>0.1</v>
      </c>
      <c r="J13" s="283">
        <v>0.6</v>
      </c>
      <c r="K13" s="283">
        <v>1</v>
      </c>
      <c r="L13" s="283">
        <v>-0.1</v>
      </c>
    </row>
    <row r="14" spans="1:12" s="184" customFormat="1" ht="13.5">
      <c r="A14" s="277" t="s">
        <v>575</v>
      </c>
      <c r="B14" s="281" t="s">
        <v>564</v>
      </c>
      <c r="C14" s="282">
        <v>4.2</v>
      </c>
      <c r="D14" s="282">
        <v>4.1</v>
      </c>
      <c r="E14" s="282">
        <v>4.17</v>
      </c>
      <c r="F14" s="282">
        <v>4.17</v>
      </c>
      <c r="G14" s="282">
        <v>2.5</v>
      </c>
      <c r="H14" s="282">
        <v>3</v>
      </c>
      <c r="I14" s="283">
        <v>0.2</v>
      </c>
      <c r="J14" s="283">
        <v>0.45</v>
      </c>
      <c r="K14" s="283">
        <v>1</v>
      </c>
      <c r="L14" s="283">
        <v>-0.1</v>
      </c>
    </row>
    <row r="15" spans="1:12" s="184" customFormat="1" ht="13.5">
      <c r="A15" s="277" t="s">
        <v>576</v>
      </c>
      <c r="B15" s="256" t="s">
        <v>564</v>
      </c>
      <c r="C15" s="282">
        <v>4.18</v>
      </c>
      <c r="D15" s="282">
        <v>4.08</v>
      </c>
      <c r="E15" s="282">
        <v>4.18</v>
      </c>
      <c r="F15" s="282">
        <v>4.18</v>
      </c>
      <c r="G15" s="282">
        <v>2.5</v>
      </c>
      <c r="H15" s="282">
        <v>3</v>
      </c>
      <c r="I15" s="283">
        <v>0.1</v>
      </c>
      <c r="J15" s="283">
        <v>0.4</v>
      </c>
      <c r="K15" s="283">
        <v>0.75</v>
      </c>
      <c r="L15" s="283">
        <v>-0.05</v>
      </c>
    </row>
    <row r="16" spans="1:12" s="184" customFormat="1" ht="13.5">
      <c r="A16" s="277" t="s">
        <v>577</v>
      </c>
      <c r="B16" s="281" t="s">
        <v>564</v>
      </c>
      <c r="C16" s="282">
        <v>3.9</v>
      </c>
      <c r="D16" s="282">
        <v>3.8</v>
      </c>
      <c r="E16" s="282">
        <v>3.5</v>
      </c>
      <c r="F16" s="282">
        <v>3.5</v>
      </c>
      <c r="G16" s="282">
        <v>2.5</v>
      </c>
      <c r="H16" s="282">
        <v>3</v>
      </c>
      <c r="I16" s="283">
        <v>0.1</v>
      </c>
      <c r="J16" s="283">
        <v>0.3</v>
      </c>
      <c r="K16" s="283">
        <v>0.5</v>
      </c>
      <c r="L16" s="283">
        <v>-0.1</v>
      </c>
    </row>
    <row r="17" spans="1:12" s="184" customFormat="1" ht="13.5">
      <c r="A17" s="277" t="s">
        <v>578</v>
      </c>
      <c r="B17" s="256" t="s">
        <v>564</v>
      </c>
      <c r="C17" s="282">
        <v>4.35</v>
      </c>
      <c r="D17" s="282">
        <v>4.05</v>
      </c>
      <c r="E17" s="282">
        <v>4.2</v>
      </c>
      <c r="F17" s="282">
        <v>4.2</v>
      </c>
      <c r="G17" s="282">
        <v>2.4</v>
      </c>
      <c r="H17" s="282">
        <v>2.7</v>
      </c>
      <c r="I17" s="283">
        <v>0.1</v>
      </c>
      <c r="J17" s="283">
        <v>0.25</v>
      </c>
      <c r="K17" s="283">
        <v>0.42</v>
      </c>
      <c r="L17" s="283">
        <v>-0.1</v>
      </c>
    </row>
    <row r="18" spans="1:12" s="184" customFormat="1" ht="13.5">
      <c r="A18" s="277" t="s">
        <v>579</v>
      </c>
      <c r="B18" s="281" t="s">
        <v>564</v>
      </c>
      <c r="C18" s="282">
        <v>3.9</v>
      </c>
      <c r="D18" s="282">
        <v>3.7</v>
      </c>
      <c r="E18" s="282">
        <v>3.8</v>
      </c>
      <c r="F18" s="282">
        <v>3.6</v>
      </c>
      <c r="G18" s="282">
        <v>2</v>
      </c>
      <c r="H18" s="282">
        <v>2.3</v>
      </c>
      <c r="I18" s="283">
        <v>0.2</v>
      </c>
      <c r="J18" s="283">
        <v>0.6</v>
      </c>
      <c r="K18" s="283">
        <v>1</v>
      </c>
      <c r="L18" s="283">
        <v>-0.2</v>
      </c>
    </row>
    <row r="19" spans="1:12" s="205" customFormat="1" ht="13.5">
      <c r="A19" s="286" t="s">
        <v>580</v>
      </c>
      <c r="B19" s="251" t="s">
        <v>564</v>
      </c>
      <c r="C19" s="287">
        <v>4.25</v>
      </c>
      <c r="D19" s="287">
        <v>4.1</v>
      </c>
      <c r="E19" s="287">
        <v>4.2</v>
      </c>
      <c r="F19" s="287">
        <v>4.19</v>
      </c>
      <c r="G19" s="287">
        <v>2.8</v>
      </c>
      <c r="H19" s="287">
        <v>3</v>
      </c>
      <c r="I19" s="288">
        <v>0.1</v>
      </c>
      <c r="J19" s="288">
        <v>0.45</v>
      </c>
      <c r="K19" s="288">
        <v>1</v>
      </c>
      <c r="L19" s="288">
        <v>-0.05</v>
      </c>
    </row>
    <row r="20" spans="1:12" s="205" customFormat="1" ht="13.5">
      <c r="A20" s="286" t="s">
        <v>581</v>
      </c>
      <c r="B20" s="289" t="s">
        <v>564</v>
      </c>
      <c r="C20" s="287">
        <v>4.25</v>
      </c>
      <c r="D20" s="287">
        <v>4.1</v>
      </c>
      <c r="E20" s="287">
        <v>4.2</v>
      </c>
      <c r="F20" s="287">
        <v>4.19</v>
      </c>
      <c r="G20" s="287">
        <v>2.8</v>
      </c>
      <c r="H20" s="287">
        <v>3</v>
      </c>
      <c r="I20" s="288">
        <v>0.1</v>
      </c>
      <c r="J20" s="288">
        <v>0.25</v>
      </c>
      <c r="K20" s="288">
        <f>J20*1.67</f>
        <v>0.4175</v>
      </c>
      <c r="L20" s="288">
        <v>-0.05</v>
      </c>
    </row>
    <row r="21" spans="1:12" s="205" customFormat="1" ht="13.5">
      <c r="A21" s="286" t="s">
        <v>582</v>
      </c>
      <c r="B21" s="251" t="s">
        <v>564</v>
      </c>
      <c r="C21" s="287">
        <v>4.25</v>
      </c>
      <c r="D21" s="287">
        <v>4.1</v>
      </c>
      <c r="E21" s="287">
        <v>4.2</v>
      </c>
      <c r="F21" s="287">
        <v>4.19</v>
      </c>
      <c r="G21" s="287">
        <v>2.5</v>
      </c>
      <c r="H21" s="287">
        <v>3</v>
      </c>
      <c r="I21" s="288">
        <v>0.1</v>
      </c>
      <c r="J21" s="288">
        <v>0.25</v>
      </c>
      <c r="K21" s="288">
        <f>J21*1.67</f>
        <v>0.4175</v>
      </c>
      <c r="L21" s="288">
        <v>-0.05</v>
      </c>
    </row>
    <row r="22" spans="1:12" s="205" customFormat="1" ht="13.5">
      <c r="A22" s="286" t="s">
        <v>583</v>
      </c>
      <c r="B22" s="289" t="s">
        <v>564</v>
      </c>
      <c r="C22" s="287">
        <v>3.9</v>
      </c>
      <c r="D22" s="287">
        <v>3.8</v>
      </c>
      <c r="E22" s="287">
        <v>3.65</v>
      </c>
      <c r="F22" s="287">
        <v>3.64</v>
      </c>
      <c r="G22" s="287">
        <v>2</v>
      </c>
      <c r="H22" s="287">
        <v>2.3</v>
      </c>
      <c r="I22" s="288">
        <v>0.1</v>
      </c>
      <c r="J22" s="288">
        <v>0.25</v>
      </c>
      <c r="K22" s="288">
        <v>0.42</v>
      </c>
      <c r="L22" s="288">
        <v>-0.05</v>
      </c>
    </row>
    <row r="23" spans="1:12" s="184" customFormat="1" ht="13.5">
      <c r="A23" s="277" t="s">
        <v>584</v>
      </c>
      <c r="B23" s="256" t="s">
        <v>564</v>
      </c>
      <c r="C23" s="282">
        <v>4.2</v>
      </c>
      <c r="D23" s="282">
        <v>4.1</v>
      </c>
      <c r="E23" s="282">
        <v>4.15</v>
      </c>
      <c r="F23" s="282">
        <v>4.12</v>
      </c>
      <c r="G23" s="282">
        <v>2.8</v>
      </c>
      <c r="H23" s="282">
        <v>3</v>
      </c>
      <c r="I23" s="283">
        <v>0.2</v>
      </c>
      <c r="J23" s="283">
        <v>0.3</v>
      </c>
      <c r="K23" s="283">
        <v>0.5</v>
      </c>
      <c r="L23" s="283">
        <v>-0.2</v>
      </c>
    </row>
    <row r="24" spans="1:12" s="184" customFormat="1" ht="13.5">
      <c r="A24" s="277" t="s">
        <v>585</v>
      </c>
      <c r="B24" s="281" t="s">
        <v>564</v>
      </c>
      <c r="C24" s="282">
        <v>3.8</v>
      </c>
      <c r="D24" s="282">
        <v>3.7</v>
      </c>
      <c r="E24" s="282">
        <v>3.6</v>
      </c>
      <c r="F24" s="282">
        <v>3.58</v>
      </c>
      <c r="G24" s="282">
        <v>2.8</v>
      </c>
      <c r="H24" s="282">
        <v>2.9</v>
      </c>
      <c r="I24" s="283">
        <v>0.2</v>
      </c>
      <c r="J24" s="283">
        <v>0.6</v>
      </c>
      <c r="K24" s="283">
        <v>1</v>
      </c>
      <c r="L24" s="283">
        <v>-0.1</v>
      </c>
    </row>
    <row r="25" spans="1:12" s="184" customFormat="1" ht="13.5">
      <c r="A25" s="277" t="s">
        <v>586</v>
      </c>
      <c r="B25" s="256" t="s">
        <v>564</v>
      </c>
      <c r="C25" s="282">
        <v>3.9</v>
      </c>
      <c r="D25" s="282">
        <v>3.8</v>
      </c>
      <c r="E25" s="282">
        <v>3.65</v>
      </c>
      <c r="F25" s="282">
        <v>3.64</v>
      </c>
      <c r="G25" s="282">
        <v>2</v>
      </c>
      <c r="H25" s="282">
        <v>2.3</v>
      </c>
      <c r="I25" s="283">
        <v>0.1</v>
      </c>
      <c r="J25" s="283">
        <v>0.25</v>
      </c>
      <c r="K25" s="283">
        <v>0.42</v>
      </c>
      <c r="L25" s="283">
        <v>-0.1</v>
      </c>
    </row>
    <row r="26" spans="1:12" s="184" customFormat="1" ht="13.5">
      <c r="A26" s="277" t="s">
        <v>587</v>
      </c>
      <c r="B26" s="281" t="s">
        <v>564</v>
      </c>
      <c r="C26" s="282">
        <v>3.9</v>
      </c>
      <c r="D26" s="282">
        <v>3.8</v>
      </c>
      <c r="E26" s="282">
        <v>3.475</v>
      </c>
      <c r="F26" s="282">
        <v>3.465</v>
      </c>
      <c r="G26" s="282">
        <v>2</v>
      </c>
      <c r="H26" s="282">
        <v>2.3</v>
      </c>
      <c r="I26" s="283">
        <v>0.1</v>
      </c>
      <c r="J26" s="283">
        <v>0.25</v>
      </c>
      <c r="K26" s="283">
        <v>0.418</v>
      </c>
      <c r="L26" s="283">
        <v>-0.1</v>
      </c>
    </row>
    <row r="27" spans="1:12" ht="15.75">
      <c r="A27" s="7" t="s">
        <v>58</v>
      </c>
      <c r="B27" s="7"/>
      <c r="C27" s="14"/>
      <c r="D27" s="15"/>
      <c r="E27" s="16"/>
      <c r="F27" s="17"/>
      <c r="G27" s="17"/>
      <c r="H27" s="17"/>
      <c r="I27" s="17"/>
      <c r="J27" s="17"/>
      <c r="K27" s="17"/>
      <c r="L27" s="17"/>
    </row>
    <row r="28" spans="1:12" ht="15.75">
      <c r="A28" s="18"/>
      <c r="B28" s="18"/>
      <c r="C28" s="18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20.25">
      <c r="A29" s="19" t="s">
        <v>588</v>
      </c>
      <c r="B29" s="19"/>
      <c r="C29" s="20"/>
      <c r="D29" s="20"/>
      <c r="E29" s="17"/>
      <c r="F29" s="17"/>
      <c r="G29" s="17"/>
      <c r="H29" s="17"/>
      <c r="I29" s="17"/>
      <c r="J29" s="17"/>
      <c r="K29" s="17"/>
      <c r="L29" s="17"/>
    </row>
    <row r="30" spans="1:12" ht="14.25">
      <c r="A30" s="20"/>
      <c r="B30" s="20"/>
      <c r="C30" s="20"/>
      <c r="D30" s="20"/>
      <c r="E30" s="17"/>
      <c r="F30" s="17"/>
      <c r="G30" s="17"/>
      <c r="H30" s="17"/>
      <c r="I30" s="17"/>
      <c r="J30" s="17"/>
      <c r="K30" s="17"/>
      <c r="L30" s="17"/>
    </row>
    <row r="31" spans="3:12" ht="14.25">
      <c r="C31" s="20"/>
      <c r="D31" s="17" t="s">
        <v>359</v>
      </c>
      <c r="F31" s="21" t="s">
        <v>589</v>
      </c>
      <c r="G31" s="17"/>
      <c r="H31" s="17"/>
      <c r="I31" s="17"/>
      <c r="J31" s="17"/>
      <c r="K31" s="17"/>
      <c r="L31" s="17"/>
    </row>
    <row r="32" spans="1:13" ht="15.75">
      <c r="A32" s="17" t="s">
        <v>590</v>
      </c>
      <c r="B32" s="17"/>
      <c r="C32" s="20"/>
      <c r="D32" s="20"/>
      <c r="E32" s="17"/>
      <c r="F32" s="168" t="s">
        <v>1</v>
      </c>
      <c r="G32" s="169"/>
      <c r="H32" s="22" t="s">
        <v>591</v>
      </c>
      <c r="I32" s="22" t="s">
        <v>592</v>
      </c>
      <c r="J32" s="22" t="s">
        <v>593</v>
      </c>
      <c r="K32" s="29" t="s">
        <v>594</v>
      </c>
      <c r="L32" s="29" t="s">
        <v>595</v>
      </c>
      <c r="M32" s="29" t="s">
        <v>596</v>
      </c>
    </row>
    <row r="33" spans="1:13" ht="16.5">
      <c r="A33" s="17" t="s">
        <v>597</v>
      </c>
      <c r="B33" s="17"/>
      <c r="C33" s="20"/>
      <c r="D33" s="20"/>
      <c r="E33" s="17"/>
      <c r="F33" s="168"/>
      <c r="G33" s="170"/>
      <c r="H33" s="23" t="s">
        <v>598</v>
      </c>
      <c r="I33" s="23" t="s">
        <v>598</v>
      </c>
      <c r="J33" s="23" t="s">
        <v>599</v>
      </c>
      <c r="K33" s="30" t="s">
        <v>600</v>
      </c>
      <c r="L33" s="30" t="s">
        <v>601</v>
      </c>
      <c r="M33" s="30" t="s">
        <v>601</v>
      </c>
    </row>
    <row r="34" spans="1:13" ht="15.75">
      <c r="A34" s="20"/>
      <c r="B34" s="20"/>
      <c r="C34" s="20"/>
      <c r="D34" s="17" t="s">
        <v>74</v>
      </c>
      <c r="E34" s="17"/>
      <c r="F34" s="171" t="s">
        <v>602</v>
      </c>
      <c r="G34" s="25"/>
      <c r="H34" s="25" t="s">
        <v>603</v>
      </c>
      <c r="I34" s="25" t="s">
        <v>603</v>
      </c>
      <c r="J34" s="25" t="s">
        <v>604</v>
      </c>
      <c r="K34" s="26" t="s">
        <v>605</v>
      </c>
      <c r="L34" s="25" t="s">
        <v>604</v>
      </c>
      <c r="M34" s="25" t="s">
        <v>604</v>
      </c>
    </row>
    <row r="35" spans="1:13" ht="14.25">
      <c r="A35" s="20"/>
      <c r="B35" s="20"/>
      <c r="C35" s="20" t="s">
        <v>78</v>
      </c>
      <c r="D35" s="24"/>
      <c r="F35" s="171" t="s">
        <v>606</v>
      </c>
      <c r="G35" s="25"/>
      <c r="H35" s="25" t="s">
        <v>603</v>
      </c>
      <c r="I35" s="25" t="s">
        <v>603</v>
      </c>
      <c r="J35" s="25" t="s">
        <v>607</v>
      </c>
      <c r="K35" s="26" t="s">
        <v>608</v>
      </c>
      <c r="L35" s="25" t="s">
        <v>604</v>
      </c>
      <c r="M35" s="25" t="s">
        <v>604</v>
      </c>
    </row>
    <row r="36" spans="1:13" ht="14.25">
      <c r="A36" s="20"/>
      <c r="B36" s="20"/>
      <c r="D36" s="20"/>
      <c r="E36" s="17"/>
      <c r="F36" s="171" t="s">
        <v>609</v>
      </c>
      <c r="G36" s="25"/>
      <c r="H36" s="25" t="s">
        <v>603</v>
      </c>
      <c r="I36" s="25" t="s">
        <v>603</v>
      </c>
      <c r="J36" s="25" t="s">
        <v>604</v>
      </c>
      <c r="K36" s="26" t="s">
        <v>608</v>
      </c>
      <c r="L36" s="25" t="s">
        <v>604</v>
      </c>
      <c r="M36" s="25" t="s">
        <v>604</v>
      </c>
    </row>
    <row r="37" spans="1:13" ht="14.25">
      <c r="A37" s="17"/>
      <c r="B37" s="17"/>
      <c r="C37" s="17"/>
      <c r="D37" s="17"/>
      <c r="E37" s="17"/>
      <c r="F37" s="171" t="s">
        <v>610</v>
      </c>
      <c r="G37" s="25"/>
      <c r="H37" s="25" t="s">
        <v>611</v>
      </c>
      <c r="I37" s="173" t="s">
        <v>603</v>
      </c>
      <c r="J37" s="25" t="s">
        <v>604</v>
      </c>
      <c r="K37" s="31" t="s">
        <v>612</v>
      </c>
      <c r="L37" s="25" t="s">
        <v>604</v>
      </c>
      <c r="M37" s="25" t="s">
        <v>604</v>
      </c>
    </row>
    <row r="38" spans="1:13" ht="14.25">
      <c r="A38" s="17"/>
      <c r="B38" s="17"/>
      <c r="C38" s="17"/>
      <c r="D38" s="17"/>
      <c r="E38" s="17"/>
      <c r="F38" s="171"/>
      <c r="G38" s="25"/>
      <c r="H38" s="172"/>
      <c r="I38" s="174"/>
      <c r="J38" s="172"/>
      <c r="K38" s="25" t="s">
        <v>613</v>
      </c>
      <c r="L38" s="172"/>
      <c r="M38" s="172"/>
    </row>
    <row r="39" spans="1:12" ht="14.25">
      <c r="A39" s="17"/>
      <c r="B39" s="17"/>
      <c r="C39" s="17"/>
      <c r="D39" s="17"/>
      <c r="E39" s="17"/>
      <c r="F39" s="156" t="s">
        <v>614</v>
      </c>
      <c r="G39" s="156"/>
      <c r="H39" s="17"/>
      <c r="I39" s="17"/>
      <c r="J39" s="17"/>
      <c r="K39" s="17"/>
      <c r="L39" s="17"/>
    </row>
    <row r="40" spans="1:12" ht="14.25">
      <c r="A40" s="17"/>
      <c r="B40" s="17"/>
      <c r="C40" s="17"/>
      <c r="D40" s="17"/>
      <c r="E40" s="17"/>
      <c r="F40" s="21"/>
      <c r="G40" s="17"/>
      <c r="H40" s="17"/>
      <c r="I40" s="17"/>
      <c r="J40" s="17"/>
      <c r="K40" s="17"/>
      <c r="L40" s="17"/>
    </row>
    <row r="41" spans="1:12" ht="14.25">
      <c r="A41" s="17"/>
      <c r="B41" s="17"/>
      <c r="C41" s="17"/>
      <c r="D41" s="17"/>
      <c r="E41" s="17"/>
      <c r="F41" s="157" t="s">
        <v>615</v>
      </c>
      <c r="G41" s="157"/>
      <c r="H41" s="17"/>
      <c r="I41" s="17"/>
      <c r="J41" s="17"/>
      <c r="K41" s="17"/>
      <c r="L41" s="17"/>
    </row>
    <row r="42" spans="1:13" ht="14.25">
      <c r="A42" s="17"/>
      <c r="B42" s="17"/>
      <c r="C42" s="17"/>
      <c r="D42" s="17"/>
      <c r="E42" s="17"/>
      <c r="F42" s="175" t="s">
        <v>1</v>
      </c>
      <c r="G42" s="175"/>
      <c r="H42" s="176" t="s">
        <v>616</v>
      </c>
      <c r="I42" s="176" t="s">
        <v>617</v>
      </c>
      <c r="J42" s="176" t="s">
        <v>618</v>
      </c>
      <c r="K42" s="176" t="s">
        <v>619</v>
      </c>
      <c r="L42" s="176" t="s">
        <v>620</v>
      </c>
      <c r="M42" s="176" t="s">
        <v>621</v>
      </c>
    </row>
    <row r="43" spans="1:13" ht="14.25">
      <c r="A43" s="17"/>
      <c r="B43" s="17"/>
      <c r="C43" s="17"/>
      <c r="D43" s="17"/>
      <c r="E43" s="17"/>
      <c r="F43" s="175"/>
      <c r="G43" s="175"/>
      <c r="H43" s="176"/>
      <c r="I43" s="176"/>
      <c r="J43" s="176"/>
      <c r="K43" s="176"/>
      <c r="L43" s="176"/>
      <c r="M43" s="176"/>
    </row>
    <row r="44" spans="1:13" ht="14.25">
      <c r="A44" s="17"/>
      <c r="B44" s="17"/>
      <c r="C44" s="17"/>
      <c r="D44" s="17"/>
      <c r="E44" s="17"/>
      <c r="F44" s="175"/>
      <c r="G44" s="175"/>
      <c r="H44" s="176"/>
      <c r="I44" s="176"/>
      <c r="J44" s="176"/>
      <c r="K44" s="176"/>
      <c r="L44" s="176"/>
      <c r="M44" s="176"/>
    </row>
    <row r="45" spans="1:13" ht="14.25">
      <c r="A45" s="17"/>
      <c r="B45" s="17"/>
      <c r="C45" s="17"/>
      <c r="D45" s="17"/>
      <c r="E45" s="17"/>
      <c r="F45" s="175"/>
      <c r="G45" s="175"/>
      <c r="H45" s="176"/>
      <c r="I45" s="176"/>
      <c r="J45" s="176"/>
      <c r="K45" s="176"/>
      <c r="L45" s="176"/>
      <c r="M45" s="176"/>
    </row>
    <row r="46" spans="1:13" ht="14.25">
      <c r="A46" s="17"/>
      <c r="B46" s="17"/>
      <c r="C46" s="17"/>
      <c r="D46" s="17"/>
      <c r="E46" s="17"/>
      <c r="F46" s="27" t="s">
        <v>622</v>
      </c>
      <c r="G46" s="27"/>
      <c r="H46" s="28">
        <v>1</v>
      </c>
      <c r="I46" s="33" t="s">
        <v>623</v>
      </c>
      <c r="J46" s="33" t="s">
        <v>624</v>
      </c>
      <c r="K46" s="32" t="s">
        <v>625</v>
      </c>
      <c r="L46" s="28">
        <v>8</v>
      </c>
      <c r="M46" s="28">
        <v>300</v>
      </c>
    </row>
    <row r="47" spans="1:13" ht="14.25">
      <c r="A47" s="17"/>
      <c r="B47" s="17"/>
      <c r="C47" s="17"/>
      <c r="D47" s="17"/>
      <c r="E47" s="17"/>
      <c r="F47" s="27" t="s">
        <v>626</v>
      </c>
      <c r="G47" s="27"/>
      <c r="H47" s="28">
        <v>1</v>
      </c>
      <c r="I47" s="33" t="s">
        <v>627</v>
      </c>
      <c r="J47" s="33" t="s">
        <v>628</v>
      </c>
      <c r="K47" s="32" t="s">
        <v>629</v>
      </c>
      <c r="L47" s="28">
        <v>8</v>
      </c>
      <c r="M47" s="28">
        <v>300</v>
      </c>
    </row>
    <row r="48" spans="1:13" ht="33.75" customHeight="1">
      <c r="A48" s="17"/>
      <c r="B48" s="17"/>
      <c r="C48" s="17"/>
      <c r="D48" s="17"/>
      <c r="E48" s="17"/>
      <c r="F48" s="156" t="s">
        <v>630</v>
      </c>
      <c r="G48" s="157"/>
      <c r="H48" s="157"/>
      <c r="I48" s="157"/>
      <c r="J48" s="157"/>
      <c r="K48" s="157"/>
      <c r="L48" s="157"/>
      <c r="M48" s="157"/>
    </row>
  </sheetData>
  <sheetProtection/>
  <autoFilter ref="A2:L27"/>
  <mergeCells count="22">
    <mergeCell ref="F32:G33"/>
    <mergeCell ref="F34:G34"/>
    <mergeCell ref="F35:G35"/>
    <mergeCell ref="F36:G36"/>
    <mergeCell ref="F37:G38"/>
    <mergeCell ref="H37:H38"/>
    <mergeCell ref="I37:I38"/>
    <mergeCell ref="J37:J38"/>
    <mergeCell ref="L37:L38"/>
    <mergeCell ref="M37:M38"/>
    <mergeCell ref="F39:G39"/>
    <mergeCell ref="F41:G41"/>
    <mergeCell ref="F42:G45"/>
    <mergeCell ref="H42:H45"/>
    <mergeCell ref="I42:I45"/>
    <mergeCell ref="J42:J45"/>
    <mergeCell ref="K42:K45"/>
    <mergeCell ref="L42:L45"/>
    <mergeCell ref="M42:M45"/>
    <mergeCell ref="F46:G46"/>
    <mergeCell ref="F47:G47"/>
    <mergeCell ref="F48:M48"/>
  </mergeCells>
  <printOptions/>
  <pageMargins left="0.75" right="0.75" top="1" bottom="1" header="0.5111111111111111" footer="0.5111111111111111"/>
  <pageSetup horizontalDpi="30066" verticalDpi="30066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O8" sqref="O8"/>
    </sheetView>
  </sheetViews>
  <sheetFormatPr defaultColWidth="9.00390625" defaultRowHeight="13.5"/>
  <cols>
    <col min="1" max="1" width="14.125" style="0" customWidth="1"/>
    <col min="2" max="2" width="11.375" style="0" customWidth="1"/>
    <col min="9" max="9" width="11.25390625" style="0" customWidth="1"/>
    <col min="10" max="10" width="12.25390625" style="0" customWidth="1"/>
    <col min="11" max="11" width="12.875" style="0" customWidth="1"/>
    <col min="12" max="12" width="11.375" style="0" customWidth="1"/>
  </cols>
  <sheetData>
    <row r="1" spans="1:2" ht="18">
      <c r="A1" s="114" t="s">
        <v>631</v>
      </c>
      <c r="B1" s="114"/>
    </row>
    <row r="2" spans="1:12" s="2" customFormat="1" ht="45" customHeight="1">
      <c r="A2" s="115" t="s">
        <v>632</v>
      </c>
      <c r="B2" s="290" t="s">
        <v>2</v>
      </c>
      <c r="C2" s="122" t="s">
        <v>633</v>
      </c>
      <c r="D2" s="122" t="s">
        <v>634</v>
      </c>
      <c r="E2" s="122" t="s">
        <v>635</v>
      </c>
      <c r="F2" s="122" t="s">
        <v>636</v>
      </c>
      <c r="G2" s="122" t="s">
        <v>637</v>
      </c>
      <c r="H2" s="122" t="s">
        <v>638</v>
      </c>
      <c r="I2" s="123" t="s">
        <v>639</v>
      </c>
      <c r="J2" s="123" t="s">
        <v>640</v>
      </c>
      <c r="K2" s="122" t="s">
        <v>641</v>
      </c>
      <c r="L2" s="123" t="s">
        <v>642</v>
      </c>
    </row>
    <row r="3" spans="1:12" ht="14.25">
      <c r="A3" s="3" t="s">
        <v>643</v>
      </c>
      <c r="B3" s="292" t="s">
        <v>644</v>
      </c>
      <c r="C3" s="4">
        <v>4.25</v>
      </c>
      <c r="D3" s="4">
        <v>4.1</v>
      </c>
      <c r="E3" s="4">
        <v>4.2</v>
      </c>
      <c r="F3" s="4">
        <v>4.19</v>
      </c>
      <c r="G3" s="4">
        <v>2.5</v>
      </c>
      <c r="H3" s="4">
        <v>3</v>
      </c>
      <c r="I3" s="4">
        <v>0.1</v>
      </c>
      <c r="J3" s="4">
        <v>0.3</v>
      </c>
      <c r="K3" s="8">
        <v>0.42</v>
      </c>
      <c r="L3" s="8">
        <v>-0.05</v>
      </c>
    </row>
    <row r="4" spans="1:12" ht="14.25">
      <c r="A4" s="5" t="s">
        <v>645</v>
      </c>
      <c r="B4" s="291" t="s">
        <v>644</v>
      </c>
      <c r="C4" s="6">
        <v>4.25</v>
      </c>
      <c r="D4" s="6">
        <v>4.1</v>
      </c>
      <c r="E4" s="6">
        <v>4.2</v>
      </c>
      <c r="F4" s="6">
        <v>4.19</v>
      </c>
      <c r="G4" s="6">
        <v>2.5</v>
      </c>
      <c r="H4" s="6">
        <v>3</v>
      </c>
      <c r="I4" s="6">
        <v>0.1</v>
      </c>
      <c r="J4" s="6">
        <v>0.3</v>
      </c>
      <c r="K4" s="9">
        <v>0.42</v>
      </c>
      <c r="L4" s="10">
        <v>-0.05</v>
      </c>
    </row>
    <row r="5" spans="1:12" ht="14.25">
      <c r="A5" s="3" t="s">
        <v>646</v>
      </c>
      <c r="B5" s="292" t="s">
        <v>644</v>
      </c>
      <c r="C5" s="4">
        <v>4.25</v>
      </c>
      <c r="D5" s="4">
        <v>4.15</v>
      </c>
      <c r="E5" s="4">
        <v>4.2</v>
      </c>
      <c r="F5" s="4">
        <v>4.19</v>
      </c>
      <c r="G5" s="4">
        <v>2.8</v>
      </c>
      <c r="H5" s="4">
        <v>3.2</v>
      </c>
      <c r="I5" s="4">
        <v>0.1</v>
      </c>
      <c r="J5" s="4">
        <v>0.3</v>
      </c>
      <c r="K5" s="8">
        <v>0.42</v>
      </c>
      <c r="L5" s="8">
        <v>-0.05</v>
      </c>
    </row>
    <row r="6" spans="1:12" ht="14.25">
      <c r="A6" s="5" t="s">
        <v>647</v>
      </c>
      <c r="B6" s="291" t="s">
        <v>644</v>
      </c>
      <c r="C6" s="6">
        <v>4.25</v>
      </c>
      <c r="D6" s="6">
        <v>4.15</v>
      </c>
      <c r="E6" s="6">
        <v>4.2</v>
      </c>
      <c r="F6" s="6">
        <v>4.19</v>
      </c>
      <c r="G6" s="6">
        <v>2.8</v>
      </c>
      <c r="H6" s="6">
        <v>3.2</v>
      </c>
      <c r="I6" s="6">
        <v>0.1</v>
      </c>
      <c r="J6" s="6">
        <v>0.3</v>
      </c>
      <c r="K6" s="9">
        <v>0.42</v>
      </c>
      <c r="L6" s="10">
        <v>-0.05</v>
      </c>
    </row>
    <row r="7" spans="1:12" ht="14.25">
      <c r="A7" s="3" t="s">
        <v>648</v>
      </c>
      <c r="B7" s="292" t="s">
        <v>644</v>
      </c>
      <c r="C7" s="4">
        <v>4.28</v>
      </c>
      <c r="D7" s="4">
        <v>4.22</v>
      </c>
      <c r="E7" s="4">
        <v>4.18</v>
      </c>
      <c r="F7" s="4">
        <v>4.17</v>
      </c>
      <c r="G7" s="4">
        <v>2.5</v>
      </c>
      <c r="H7" s="4">
        <v>3</v>
      </c>
      <c r="I7" s="4">
        <v>0.1</v>
      </c>
      <c r="J7" s="4">
        <v>0.3</v>
      </c>
      <c r="K7" s="8">
        <v>0.42</v>
      </c>
      <c r="L7" s="8">
        <v>-0.05</v>
      </c>
    </row>
    <row r="8" spans="1:12" ht="14.25">
      <c r="A8" s="5" t="s">
        <v>649</v>
      </c>
      <c r="B8" s="291" t="s">
        <v>644</v>
      </c>
      <c r="C8" s="6">
        <v>4.28</v>
      </c>
      <c r="D8" s="6">
        <v>4.22</v>
      </c>
      <c r="E8" s="6">
        <v>4.18</v>
      </c>
      <c r="F8" s="6">
        <v>4.17</v>
      </c>
      <c r="G8" s="6">
        <v>2.5</v>
      </c>
      <c r="H8" s="6">
        <v>3</v>
      </c>
      <c r="I8" s="6">
        <v>0.1</v>
      </c>
      <c r="J8" s="6">
        <v>0.3</v>
      </c>
      <c r="K8" s="10">
        <v>0.42</v>
      </c>
      <c r="L8" s="10">
        <v>-0.05</v>
      </c>
    </row>
    <row r="9" spans="1:12" ht="14.25">
      <c r="A9" s="5" t="s">
        <v>650</v>
      </c>
      <c r="B9" s="291" t="s">
        <v>644</v>
      </c>
      <c r="C9" s="6">
        <v>3.85</v>
      </c>
      <c r="D9" s="6">
        <v>3.5</v>
      </c>
      <c r="E9" s="6">
        <v>3.55</v>
      </c>
      <c r="F9" s="6">
        <v>3.54</v>
      </c>
      <c r="G9" s="6">
        <v>2.2</v>
      </c>
      <c r="H9" s="6">
        <v>2.5</v>
      </c>
      <c r="I9" s="6">
        <v>0.08</v>
      </c>
      <c r="J9" s="6">
        <v>0.24</v>
      </c>
      <c r="K9" s="9">
        <v>0.3</v>
      </c>
      <c r="L9" s="10">
        <v>-0.05</v>
      </c>
    </row>
    <row r="10" spans="1:12" ht="14.25">
      <c r="A10" s="5" t="s">
        <v>651</v>
      </c>
      <c r="B10" s="291" t="s">
        <v>644</v>
      </c>
      <c r="C10" s="6">
        <v>3.8</v>
      </c>
      <c r="D10" s="6">
        <v>3.6</v>
      </c>
      <c r="E10" s="6">
        <v>3.6</v>
      </c>
      <c r="F10" s="6">
        <v>3.55</v>
      </c>
      <c r="G10" s="6">
        <v>2.75</v>
      </c>
      <c r="H10" s="6">
        <v>3</v>
      </c>
      <c r="I10" s="6">
        <v>0.15</v>
      </c>
      <c r="J10" s="6">
        <v>0.45</v>
      </c>
      <c r="K10" s="10">
        <v>0.45</v>
      </c>
      <c r="L10" s="10">
        <v>-0.05</v>
      </c>
    </row>
    <row r="11" spans="1:12" ht="14.25">
      <c r="A11" s="5" t="s">
        <v>652</v>
      </c>
      <c r="B11" s="291" t="s">
        <v>644</v>
      </c>
      <c r="C11" s="6">
        <v>4.2</v>
      </c>
      <c r="D11" s="6">
        <v>4.17</v>
      </c>
      <c r="E11" s="6">
        <v>4.16</v>
      </c>
      <c r="F11" s="6">
        <v>4.15</v>
      </c>
      <c r="G11" s="6">
        <v>2.8</v>
      </c>
      <c r="H11" s="6">
        <v>3</v>
      </c>
      <c r="I11" s="6">
        <v>0.1</v>
      </c>
      <c r="J11" s="6">
        <v>0.3</v>
      </c>
      <c r="K11" s="10">
        <v>0.42</v>
      </c>
      <c r="L11" s="10">
        <v>-0.05</v>
      </c>
    </row>
    <row r="12" spans="1:12" ht="14.25">
      <c r="A12" s="5" t="s">
        <v>653</v>
      </c>
      <c r="B12" s="291" t="s">
        <v>644</v>
      </c>
      <c r="C12" s="6">
        <v>3.65</v>
      </c>
      <c r="D12" s="6">
        <v>3.45</v>
      </c>
      <c r="E12" s="6">
        <v>3.55</v>
      </c>
      <c r="F12" s="6">
        <v>3.53</v>
      </c>
      <c r="G12" s="6">
        <v>2</v>
      </c>
      <c r="H12" s="6">
        <v>2.5</v>
      </c>
      <c r="I12" s="6">
        <v>0.1</v>
      </c>
      <c r="J12" s="6">
        <v>0.3</v>
      </c>
      <c r="K12" s="10">
        <v>0.42</v>
      </c>
      <c r="L12" s="10">
        <v>-0.05</v>
      </c>
    </row>
    <row r="13" spans="1:12" ht="14.25">
      <c r="A13" s="5" t="s">
        <v>654</v>
      </c>
      <c r="B13" s="291" t="s">
        <v>644</v>
      </c>
      <c r="C13" s="6">
        <v>4.35</v>
      </c>
      <c r="D13" s="6">
        <v>4.15</v>
      </c>
      <c r="E13" s="6">
        <v>4.3</v>
      </c>
      <c r="F13" s="6">
        <v>4.29</v>
      </c>
      <c r="G13" s="6">
        <v>2.7</v>
      </c>
      <c r="H13" s="6">
        <v>3</v>
      </c>
      <c r="I13" s="6">
        <v>0.1</v>
      </c>
      <c r="J13" s="6">
        <v>0.3</v>
      </c>
      <c r="K13" s="10">
        <v>0.42</v>
      </c>
      <c r="L13" s="10">
        <v>-0.05</v>
      </c>
    </row>
    <row r="14" spans="1:12" ht="14.25">
      <c r="A14" s="5" t="s">
        <v>655</v>
      </c>
      <c r="B14" s="291" t="s">
        <v>644</v>
      </c>
      <c r="C14" s="6">
        <v>4.25</v>
      </c>
      <c r="D14" s="6">
        <v>4.1</v>
      </c>
      <c r="E14" s="6">
        <v>4.225</v>
      </c>
      <c r="F14" s="6">
        <v>4.215</v>
      </c>
      <c r="G14" s="6">
        <v>2.5</v>
      </c>
      <c r="H14" s="6">
        <v>3</v>
      </c>
      <c r="I14" s="6">
        <v>0.1</v>
      </c>
      <c r="J14" s="6">
        <v>0.3</v>
      </c>
      <c r="K14" s="9">
        <v>0.042</v>
      </c>
      <c r="L14" s="10">
        <v>-0.05</v>
      </c>
    </row>
    <row r="15" spans="1:12" ht="14.25">
      <c r="A15" s="5" t="s">
        <v>656</v>
      </c>
      <c r="B15" s="291" t="s">
        <v>644</v>
      </c>
      <c r="C15" s="6">
        <v>4.25</v>
      </c>
      <c r="D15" s="6">
        <v>4.15</v>
      </c>
      <c r="E15" s="6">
        <v>4.2</v>
      </c>
      <c r="F15" s="6">
        <v>4.19</v>
      </c>
      <c r="G15" s="6">
        <v>2.75</v>
      </c>
      <c r="H15" s="6">
        <v>3</v>
      </c>
      <c r="I15" s="6">
        <v>0.08</v>
      </c>
      <c r="J15" s="6">
        <v>0.24</v>
      </c>
      <c r="K15" s="9">
        <v>0.3</v>
      </c>
      <c r="L15" s="10">
        <v>-0.05</v>
      </c>
    </row>
    <row r="16" spans="1:12" ht="14.25">
      <c r="A16" s="5" t="s">
        <v>657</v>
      </c>
      <c r="B16" s="291" t="s">
        <v>644</v>
      </c>
      <c r="C16" s="6">
        <v>4.25</v>
      </c>
      <c r="D16" s="6">
        <v>4.1</v>
      </c>
      <c r="E16" s="6">
        <v>4.2</v>
      </c>
      <c r="F16" s="6">
        <v>4.19</v>
      </c>
      <c r="G16" s="6">
        <v>2.5</v>
      </c>
      <c r="H16" s="6">
        <v>3</v>
      </c>
      <c r="I16" s="6">
        <v>0.08</v>
      </c>
      <c r="J16" s="6">
        <v>0.24</v>
      </c>
      <c r="K16" s="9">
        <v>0.25</v>
      </c>
      <c r="L16" s="10">
        <v>-0.05</v>
      </c>
    </row>
    <row r="17" spans="1:12" ht="14.25">
      <c r="A17" s="3" t="s">
        <v>658</v>
      </c>
      <c r="B17" s="292" t="s">
        <v>644</v>
      </c>
      <c r="C17" s="4">
        <v>4.4</v>
      </c>
      <c r="D17" s="4">
        <v>4.25</v>
      </c>
      <c r="E17" s="4">
        <v>4.35</v>
      </c>
      <c r="F17" s="4">
        <v>4.34</v>
      </c>
      <c r="G17" s="4">
        <v>2.7</v>
      </c>
      <c r="H17" s="4">
        <v>3</v>
      </c>
      <c r="I17" s="4">
        <v>0.1</v>
      </c>
      <c r="J17" s="4">
        <v>0.3</v>
      </c>
      <c r="K17" s="161">
        <v>0.42</v>
      </c>
      <c r="L17" s="8">
        <v>-0.05</v>
      </c>
    </row>
    <row r="18" spans="1:2" ht="15.75">
      <c r="A18" s="7" t="s">
        <v>659</v>
      </c>
      <c r="B18" s="7"/>
    </row>
    <row r="20" spans="1:12" ht="20.25">
      <c r="A20" s="19" t="s">
        <v>660</v>
      </c>
      <c r="B20" s="19"/>
      <c r="C20" s="20"/>
      <c r="D20" s="20"/>
      <c r="E20" s="20"/>
      <c r="F20" s="21" t="s">
        <v>589</v>
      </c>
      <c r="G20" s="17"/>
      <c r="H20" s="17"/>
      <c r="I20" s="17"/>
      <c r="J20" s="17"/>
      <c r="K20" s="17"/>
      <c r="L20" s="17"/>
    </row>
    <row r="21" spans="1:13" ht="15.75">
      <c r="A21" s="17"/>
      <c r="B21" s="17"/>
      <c r="C21" s="20"/>
      <c r="D21" s="20"/>
      <c r="E21" s="20"/>
      <c r="F21" s="168" t="s">
        <v>1</v>
      </c>
      <c r="G21" s="169"/>
      <c r="H21" s="22" t="s">
        <v>591</v>
      </c>
      <c r="I21" s="22" t="s">
        <v>592</v>
      </c>
      <c r="J21" s="22" t="s">
        <v>593</v>
      </c>
      <c r="K21" s="29" t="s">
        <v>594</v>
      </c>
      <c r="L21" s="29" t="s">
        <v>595</v>
      </c>
      <c r="M21" s="29" t="s">
        <v>596</v>
      </c>
    </row>
    <row r="22" spans="4:13" ht="16.5">
      <c r="D22" s="20"/>
      <c r="E22" s="17" t="s">
        <v>359</v>
      </c>
      <c r="F22" s="168"/>
      <c r="G22" s="170"/>
      <c r="H22" s="23" t="s">
        <v>598</v>
      </c>
      <c r="I22" s="23" t="s">
        <v>598</v>
      </c>
      <c r="J22" s="23" t="s">
        <v>599</v>
      </c>
      <c r="K22" s="30" t="s">
        <v>600</v>
      </c>
      <c r="L22" s="30" t="s">
        <v>601</v>
      </c>
      <c r="M22" s="30" t="s">
        <v>601</v>
      </c>
    </row>
    <row r="23" spans="1:13" ht="15.75">
      <c r="A23" s="17" t="s">
        <v>661</v>
      </c>
      <c r="B23" s="17"/>
      <c r="D23" s="20"/>
      <c r="E23" s="20"/>
      <c r="F23" s="171" t="s">
        <v>662</v>
      </c>
      <c r="G23" s="25"/>
      <c r="H23" s="25" t="s">
        <v>603</v>
      </c>
      <c r="I23" s="25" t="s">
        <v>663</v>
      </c>
      <c r="J23" s="25" t="s">
        <v>604</v>
      </c>
      <c r="K23" s="26" t="s">
        <v>605</v>
      </c>
      <c r="L23" s="25" t="s">
        <v>604</v>
      </c>
      <c r="M23" s="25" t="s">
        <v>604</v>
      </c>
    </row>
    <row r="24" spans="1:7" ht="27.75">
      <c r="A24" s="17" t="s">
        <v>664</v>
      </c>
      <c r="B24" s="17"/>
      <c r="D24" s="17" t="s">
        <v>74</v>
      </c>
      <c r="E24" s="20"/>
      <c r="F24" s="156" t="s">
        <v>614</v>
      </c>
      <c r="G24" s="156"/>
    </row>
    <row r="25" spans="1:4" ht="14.25">
      <c r="A25" s="17"/>
      <c r="B25" s="17"/>
      <c r="C25" s="20" t="s">
        <v>78</v>
      </c>
      <c r="D25" s="20"/>
    </row>
    <row r="26" spans="1:7" ht="14.25">
      <c r="A26" s="17"/>
      <c r="B26" s="17"/>
      <c r="C26" s="20"/>
      <c r="D26" s="20"/>
      <c r="F26" s="157" t="s">
        <v>615</v>
      </c>
      <c r="G26" s="157"/>
    </row>
    <row r="27" spans="1:13" ht="14.25">
      <c r="A27" s="17"/>
      <c r="B27" s="17"/>
      <c r="C27" s="20"/>
      <c r="F27" s="175" t="s">
        <v>1</v>
      </c>
      <c r="G27" s="175"/>
      <c r="H27" s="176" t="s">
        <v>616</v>
      </c>
      <c r="I27" s="176" t="s">
        <v>617</v>
      </c>
      <c r="J27" s="176" t="s">
        <v>618</v>
      </c>
      <c r="K27" s="176" t="s">
        <v>619</v>
      </c>
      <c r="L27" s="176" t="s">
        <v>620</v>
      </c>
      <c r="M27" s="176" t="s">
        <v>621</v>
      </c>
    </row>
    <row r="28" spans="6:13" ht="12.75">
      <c r="F28" s="175"/>
      <c r="G28" s="175"/>
      <c r="H28" s="176"/>
      <c r="I28" s="176"/>
      <c r="J28" s="176"/>
      <c r="K28" s="176"/>
      <c r="L28" s="176"/>
      <c r="M28" s="176"/>
    </row>
    <row r="29" spans="6:13" ht="12.75">
      <c r="F29" s="175"/>
      <c r="G29" s="175"/>
      <c r="H29" s="176"/>
      <c r="I29" s="176"/>
      <c r="J29" s="176"/>
      <c r="K29" s="176"/>
      <c r="L29" s="176"/>
      <c r="M29" s="176"/>
    </row>
    <row r="30" spans="6:13" ht="13.5" customHeight="1">
      <c r="F30" s="175"/>
      <c r="G30" s="175"/>
      <c r="H30" s="176"/>
      <c r="I30" s="176"/>
      <c r="J30" s="176"/>
      <c r="K30" s="176"/>
      <c r="L30" s="176"/>
      <c r="M30" s="176"/>
    </row>
    <row r="31" spans="6:13" ht="14.25">
      <c r="F31" s="27" t="s">
        <v>662</v>
      </c>
      <c r="G31" s="27"/>
      <c r="H31" s="28">
        <v>1</v>
      </c>
      <c r="I31" s="33" t="s">
        <v>665</v>
      </c>
      <c r="J31" s="33" t="s">
        <v>666</v>
      </c>
      <c r="K31" s="32" t="s">
        <v>667</v>
      </c>
      <c r="L31" s="28">
        <v>8</v>
      </c>
      <c r="M31" s="28">
        <v>300</v>
      </c>
    </row>
    <row r="32" spans="6:12" ht="211.5">
      <c r="F32" s="156" t="s">
        <v>630</v>
      </c>
      <c r="G32" s="157"/>
      <c r="H32" s="157"/>
      <c r="I32" s="157"/>
      <c r="J32" s="157"/>
      <c r="K32" s="157"/>
      <c r="L32" s="157"/>
    </row>
  </sheetData>
  <sheetProtection/>
  <autoFilter ref="A2:L18"/>
  <mergeCells count="12">
    <mergeCell ref="F21:G22"/>
    <mergeCell ref="F23:G23"/>
    <mergeCell ref="F24:G24"/>
    <mergeCell ref="F26:G26"/>
    <mergeCell ref="F27:G30"/>
    <mergeCell ref="H27:H30"/>
    <mergeCell ref="I27:I30"/>
    <mergeCell ref="J27:J30"/>
    <mergeCell ref="K27:K30"/>
    <mergeCell ref="L27:L30"/>
    <mergeCell ref="M27:M30"/>
    <mergeCell ref="F31:G31"/>
  </mergeCells>
  <printOptions/>
  <pageMargins left="0.75" right="0.75" top="1" bottom="1" header="0.5111111111111111" footer="0.5111111111111111"/>
  <pageSetup horizontalDpi="30066" verticalDpi="30066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M20" sqref="M20"/>
    </sheetView>
  </sheetViews>
  <sheetFormatPr defaultColWidth="9.00390625" defaultRowHeight="13.5"/>
  <cols>
    <col min="1" max="1" width="14.00390625" style="0" customWidth="1"/>
    <col min="2" max="2" width="10.625" style="0" customWidth="1"/>
    <col min="3" max="3" width="9.625" style="0" customWidth="1"/>
    <col min="4" max="4" width="9.375" style="0" customWidth="1"/>
    <col min="5" max="5" width="11.75390625" style="0" customWidth="1"/>
    <col min="6" max="6" width="13.00390625" style="0" customWidth="1"/>
    <col min="7" max="7" width="10.50390625" style="0" customWidth="1"/>
    <col min="8" max="8" width="13.625" style="0" customWidth="1"/>
    <col min="9" max="9" width="13.00390625" style="0" customWidth="1"/>
    <col min="10" max="10" width="13.75390625" style="0" customWidth="1"/>
    <col min="11" max="12" width="10.125" style="0" customWidth="1"/>
    <col min="15" max="15" width="8.25390625" style="0" customWidth="1"/>
  </cols>
  <sheetData>
    <row r="1" spans="1:2" ht="18">
      <c r="A1" s="114" t="s">
        <v>669</v>
      </c>
      <c r="B1" s="114"/>
    </row>
    <row r="2" spans="1:15" ht="27.75">
      <c r="A2" s="115" t="s">
        <v>632</v>
      </c>
      <c r="B2" s="290" t="s">
        <v>2</v>
      </c>
      <c r="C2" s="122" t="s">
        <v>633</v>
      </c>
      <c r="D2" s="122" t="s">
        <v>634</v>
      </c>
      <c r="E2" s="122" t="s">
        <v>637</v>
      </c>
      <c r="F2" s="122" t="s">
        <v>638</v>
      </c>
      <c r="G2" s="123" t="s">
        <v>639</v>
      </c>
      <c r="H2" s="123" t="s">
        <v>640</v>
      </c>
      <c r="I2" s="122" t="s">
        <v>641</v>
      </c>
      <c r="J2" s="123" t="s">
        <v>642</v>
      </c>
      <c r="K2" s="163" t="s">
        <v>676</v>
      </c>
      <c r="L2" s="123" t="s">
        <v>677</v>
      </c>
      <c r="M2" s="123" t="s">
        <v>678</v>
      </c>
      <c r="N2" s="123" t="s">
        <v>679</v>
      </c>
      <c r="O2" s="124" t="s">
        <v>680</v>
      </c>
    </row>
    <row r="3" spans="1:15" s="293" customFormat="1" ht="13.5">
      <c r="A3" s="294" t="s">
        <v>681</v>
      </c>
      <c r="B3" s="295" t="s">
        <v>682</v>
      </c>
      <c r="C3" s="296">
        <v>4.25</v>
      </c>
      <c r="D3" s="296">
        <v>4.15</v>
      </c>
      <c r="E3" s="296">
        <v>2.7</v>
      </c>
      <c r="F3" s="296">
        <v>3</v>
      </c>
      <c r="G3" s="296">
        <v>0.07</v>
      </c>
      <c r="H3" s="296">
        <v>0.14</v>
      </c>
      <c r="I3" s="297">
        <v>0.24</v>
      </c>
      <c r="J3" s="297">
        <v>-0.05</v>
      </c>
      <c r="K3" s="299">
        <v>256</v>
      </c>
      <c r="L3" s="298" t="s">
        <v>683</v>
      </c>
      <c r="M3" s="298" t="s">
        <v>684</v>
      </c>
      <c r="N3" s="298" t="s">
        <v>685</v>
      </c>
      <c r="O3" s="297" t="s">
        <v>18</v>
      </c>
    </row>
    <row r="4" spans="1:15" s="184" customFormat="1" ht="13.5">
      <c r="A4" s="277" t="s">
        <v>686</v>
      </c>
      <c r="B4" s="281" t="s">
        <v>682</v>
      </c>
      <c r="C4" s="300">
        <v>4.25</v>
      </c>
      <c r="D4" s="300">
        <v>4.15</v>
      </c>
      <c r="E4" s="300">
        <v>2.7</v>
      </c>
      <c r="F4" s="300">
        <v>3</v>
      </c>
      <c r="G4" s="300">
        <v>0.07</v>
      </c>
      <c r="H4" s="300">
        <v>0.14</v>
      </c>
      <c r="I4" s="301">
        <v>0.24</v>
      </c>
      <c r="J4" s="301">
        <v>-0.05</v>
      </c>
      <c r="K4" s="303">
        <v>8</v>
      </c>
      <c r="L4" s="302" t="s">
        <v>683</v>
      </c>
      <c r="M4" s="302" t="s">
        <v>684</v>
      </c>
      <c r="N4" s="302" t="s">
        <v>685</v>
      </c>
      <c r="O4" s="301" t="s">
        <v>183</v>
      </c>
    </row>
    <row r="5" spans="1:15" s="293" customFormat="1" ht="13.5">
      <c r="A5" s="294" t="s">
        <v>687</v>
      </c>
      <c r="B5" s="295" t="s">
        <v>682</v>
      </c>
      <c r="C5" s="296">
        <v>4.25</v>
      </c>
      <c r="D5" s="296">
        <v>4.15</v>
      </c>
      <c r="E5" s="296">
        <v>2.7</v>
      </c>
      <c r="F5" s="296">
        <v>3</v>
      </c>
      <c r="G5" s="296">
        <v>0.03</v>
      </c>
      <c r="H5" s="296">
        <v>0.06</v>
      </c>
      <c r="I5" s="297">
        <v>0.1</v>
      </c>
      <c r="J5" s="296">
        <v>-0.015</v>
      </c>
      <c r="K5" s="299">
        <v>256</v>
      </c>
      <c r="L5" s="298" t="s">
        <v>683</v>
      </c>
      <c r="M5" s="298" t="s">
        <v>684</v>
      </c>
      <c r="N5" s="298" t="s">
        <v>685</v>
      </c>
      <c r="O5" s="297" t="s">
        <v>18</v>
      </c>
    </row>
    <row r="6" spans="1:15" s="184" customFormat="1" ht="13.5">
      <c r="A6" s="277" t="s">
        <v>688</v>
      </c>
      <c r="B6" s="281" t="s">
        <v>682</v>
      </c>
      <c r="C6" s="300">
        <v>4.25</v>
      </c>
      <c r="D6" s="300">
        <v>4.15</v>
      </c>
      <c r="E6" s="300">
        <v>2.7</v>
      </c>
      <c r="F6" s="300">
        <v>3</v>
      </c>
      <c r="G6" s="300">
        <v>0.03</v>
      </c>
      <c r="H6" s="300">
        <v>0.06</v>
      </c>
      <c r="I6" s="301">
        <v>0.1</v>
      </c>
      <c r="J6" s="300">
        <v>-0.015</v>
      </c>
      <c r="K6" s="303">
        <v>8</v>
      </c>
      <c r="L6" s="302" t="s">
        <v>683</v>
      </c>
      <c r="M6" s="302" t="s">
        <v>684</v>
      </c>
      <c r="N6" s="302" t="s">
        <v>685</v>
      </c>
      <c r="O6" s="301" t="s">
        <v>183</v>
      </c>
    </row>
    <row r="7" spans="1:15" s="293" customFormat="1" ht="13.5">
      <c r="A7" s="294" t="s">
        <v>689</v>
      </c>
      <c r="B7" s="295" t="s">
        <v>682</v>
      </c>
      <c r="C7" s="296">
        <v>4.4</v>
      </c>
      <c r="D7" s="296">
        <v>4.25</v>
      </c>
      <c r="E7" s="296">
        <v>2.7</v>
      </c>
      <c r="F7" s="296">
        <v>3</v>
      </c>
      <c r="G7" s="296">
        <v>0.1</v>
      </c>
      <c r="H7" s="296">
        <v>0.3</v>
      </c>
      <c r="I7" s="297">
        <v>0.42</v>
      </c>
      <c r="J7" s="297">
        <v>-0.03</v>
      </c>
      <c r="K7" s="299">
        <v>256</v>
      </c>
      <c r="L7" s="298" t="s">
        <v>690</v>
      </c>
      <c r="M7" s="298" t="s">
        <v>691</v>
      </c>
      <c r="N7" s="298" t="s">
        <v>685</v>
      </c>
      <c r="O7" s="297" t="s">
        <v>18</v>
      </c>
    </row>
    <row r="8" spans="1:15" s="184" customFormat="1" ht="13.5">
      <c r="A8" s="277" t="s">
        <v>692</v>
      </c>
      <c r="B8" s="281" t="s">
        <v>682</v>
      </c>
      <c r="C8" s="300">
        <v>4.4</v>
      </c>
      <c r="D8" s="300">
        <v>4.25</v>
      </c>
      <c r="E8" s="300">
        <v>2.7</v>
      </c>
      <c r="F8" s="300">
        <v>3</v>
      </c>
      <c r="G8" s="300">
        <v>0.1</v>
      </c>
      <c r="H8" s="300">
        <v>0.3</v>
      </c>
      <c r="I8" s="301">
        <v>0.42</v>
      </c>
      <c r="J8" s="301">
        <v>-0.03</v>
      </c>
      <c r="K8" s="303">
        <v>8</v>
      </c>
      <c r="L8" s="302" t="s">
        <v>690</v>
      </c>
      <c r="M8" s="302" t="s">
        <v>691</v>
      </c>
      <c r="N8" s="302" t="s">
        <v>685</v>
      </c>
      <c r="O8" s="301" t="s">
        <v>183</v>
      </c>
    </row>
    <row r="9" spans="1:15" s="184" customFormat="1" ht="13.5">
      <c r="A9" s="277" t="s">
        <v>693</v>
      </c>
      <c r="B9" s="281" t="s">
        <v>682</v>
      </c>
      <c r="C9" s="300">
        <v>4.25</v>
      </c>
      <c r="D9" s="300">
        <v>4.15</v>
      </c>
      <c r="E9" s="300">
        <v>2.7</v>
      </c>
      <c r="F9" s="300">
        <v>3</v>
      </c>
      <c r="G9" s="300">
        <v>0.03</v>
      </c>
      <c r="H9" s="300">
        <v>0.06</v>
      </c>
      <c r="I9" s="301">
        <v>0.1</v>
      </c>
      <c r="J9" s="300">
        <v>-0.015</v>
      </c>
      <c r="K9" s="303">
        <v>256</v>
      </c>
      <c r="L9" s="302" t="s">
        <v>683</v>
      </c>
      <c r="M9" s="302" t="s">
        <v>691</v>
      </c>
      <c r="N9" s="302" t="s">
        <v>685</v>
      </c>
      <c r="O9" s="301" t="s">
        <v>18</v>
      </c>
    </row>
    <row r="10" spans="1:15" s="184" customFormat="1" ht="13.5">
      <c r="A10" s="277" t="s">
        <v>694</v>
      </c>
      <c r="B10" s="281" t="s">
        <v>682</v>
      </c>
      <c r="C10" s="300">
        <v>4.25</v>
      </c>
      <c r="D10" s="300">
        <v>4.15</v>
      </c>
      <c r="E10" s="300">
        <v>2.7</v>
      </c>
      <c r="F10" s="300">
        <v>3</v>
      </c>
      <c r="G10" s="300">
        <v>0.03</v>
      </c>
      <c r="H10" s="300">
        <v>0.06</v>
      </c>
      <c r="I10" s="301">
        <v>0.1</v>
      </c>
      <c r="J10" s="300">
        <v>-0.015</v>
      </c>
      <c r="K10" s="303">
        <v>8</v>
      </c>
      <c r="L10" s="302" t="s">
        <v>683</v>
      </c>
      <c r="M10" s="302" t="s">
        <v>691</v>
      </c>
      <c r="N10" s="302" t="s">
        <v>685</v>
      </c>
      <c r="O10" s="301" t="s">
        <v>183</v>
      </c>
    </row>
    <row r="11" spans="1:15" s="184" customFormat="1" ht="13.5">
      <c r="A11" s="277" t="s">
        <v>695</v>
      </c>
      <c r="B11" s="281" t="s">
        <v>682</v>
      </c>
      <c r="C11" s="300">
        <v>4.35</v>
      </c>
      <c r="D11" s="300">
        <v>4.15</v>
      </c>
      <c r="E11" s="300">
        <v>2.7</v>
      </c>
      <c r="F11" s="300">
        <v>3</v>
      </c>
      <c r="G11" s="300">
        <v>0.05</v>
      </c>
      <c r="H11" s="300">
        <v>0.1</v>
      </c>
      <c r="I11" s="301">
        <v>0.2</v>
      </c>
      <c r="J11" s="301">
        <v>-0.04</v>
      </c>
      <c r="K11" s="303">
        <v>256</v>
      </c>
      <c r="L11" s="302" t="s">
        <v>690</v>
      </c>
      <c r="M11" s="302" t="s">
        <v>691</v>
      </c>
      <c r="N11" s="302" t="s">
        <v>685</v>
      </c>
      <c r="O11" s="301" t="s">
        <v>18</v>
      </c>
    </row>
    <row r="12" spans="1:15" s="184" customFormat="1" ht="13.5">
      <c r="A12" s="277" t="s">
        <v>696</v>
      </c>
      <c r="B12" s="281" t="s">
        <v>682</v>
      </c>
      <c r="C12" s="300">
        <v>4.35</v>
      </c>
      <c r="D12" s="300">
        <v>4.15</v>
      </c>
      <c r="E12" s="300">
        <v>2.7</v>
      </c>
      <c r="F12" s="300">
        <v>3</v>
      </c>
      <c r="G12" s="300">
        <v>0.05</v>
      </c>
      <c r="H12" s="300">
        <v>0.1</v>
      </c>
      <c r="I12" s="301">
        <v>0.2</v>
      </c>
      <c r="J12" s="301">
        <v>-0.04</v>
      </c>
      <c r="K12" s="303">
        <v>8</v>
      </c>
      <c r="L12" s="302" t="s">
        <v>690</v>
      </c>
      <c r="M12" s="302" t="s">
        <v>691</v>
      </c>
      <c r="N12" s="302" t="s">
        <v>685</v>
      </c>
      <c r="O12" s="301" t="s">
        <v>183</v>
      </c>
    </row>
    <row r="13" spans="1:15" s="184" customFormat="1" ht="13.5">
      <c r="A13" s="277" t="s">
        <v>697</v>
      </c>
      <c r="B13" s="281" t="s">
        <v>682</v>
      </c>
      <c r="C13" s="300">
        <v>4.175</v>
      </c>
      <c r="D13" s="300">
        <v>3.975</v>
      </c>
      <c r="E13" s="300">
        <v>2.7</v>
      </c>
      <c r="F13" s="300">
        <v>3</v>
      </c>
      <c r="G13" s="300">
        <v>0.05</v>
      </c>
      <c r="H13" s="300">
        <v>0.1</v>
      </c>
      <c r="I13" s="301">
        <v>0.2</v>
      </c>
      <c r="J13" s="301">
        <v>-0.04</v>
      </c>
      <c r="K13" s="303">
        <v>256</v>
      </c>
      <c r="L13" s="302" t="s">
        <v>690</v>
      </c>
      <c r="M13" s="302" t="s">
        <v>691</v>
      </c>
      <c r="N13" s="302" t="s">
        <v>685</v>
      </c>
      <c r="O13" s="301" t="s">
        <v>18</v>
      </c>
    </row>
    <row r="14" spans="1:15" s="184" customFormat="1" ht="13.5">
      <c r="A14" s="277" t="s">
        <v>698</v>
      </c>
      <c r="B14" s="281" t="s">
        <v>682</v>
      </c>
      <c r="C14" s="300">
        <v>4.175</v>
      </c>
      <c r="D14" s="300">
        <v>3.975</v>
      </c>
      <c r="E14" s="300">
        <v>2.7</v>
      </c>
      <c r="F14" s="300">
        <v>3</v>
      </c>
      <c r="G14" s="300">
        <v>0.05</v>
      </c>
      <c r="H14" s="300">
        <v>0.1</v>
      </c>
      <c r="I14" s="301">
        <v>0.2</v>
      </c>
      <c r="J14" s="301">
        <v>-0.04</v>
      </c>
      <c r="K14" s="303">
        <v>8</v>
      </c>
      <c r="L14" s="302" t="s">
        <v>690</v>
      </c>
      <c r="M14" s="302" t="s">
        <v>691</v>
      </c>
      <c r="N14" s="302" t="s">
        <v>685</v>
      </c>
      <c r="O14" s="301" t="s">
        <v>183</v>
      </c>
    </row>
    <row r="15" spans="1:2" ht="15.75">
      <c r="A15" s="7" t="s">
        <v>659</v>
      </c>
      <c r="B15" s="7"/>
    </row>
    <row r="17" spans="1:15" ht="20.25">
      <c r="A17" s="19" t="s">
        <v>700</v>
      </c>
      <c r="B17" s="19"/>
      <c r="C17" s="20"/>
      <c r="D17" s="20"/>
      <c r="E17" s="17"/>
      <c r="F17" s="17"/>
      <c r="G17" s="17"/>
      <c r="H17" s="17"/>
      <c r="I17" s="17"/>
      <c r="J17" s="17"/>
      <c r="L17" s="17"/>
      <c r="M17" s="17"/>
      <c r="N17" s="17"/>
      <c r="O17" s="17"/>
    </row>
    <row r="18" spans="1:10" ht="14.25">
      <c r="A18" s="17"/>
      <c r="B18" s="17"/>
      <c r="C18" s="20"/>
      <c r="D18" s="20"/>
      <c r="F18" s="176" t="s">
        <v>701</v>
      </c>
      <c r="G18" s="32" t="s">
        <v>591</v>
      </c>
      <c r="H18" s="32" t="s">
        <v>592</v>
      </c>
      <c r="I18" s="22" t="s">
        <v>593</v>
      </c>
      <c r="J18" s="29" t="s">
        <v>594</v>
      </c>
    </row>
    <row r="19" spans="4:10" ht="15.75">
      <c r="D19" s="20"/>
      <c r="E19" s="17" t="s">
        <v>359</v>
      </c>
      <c r="F19" s="177"/>
      <c r="G19" s="32" t="s">
        <v>598</v>
      </c>
      <c r="H19" s="32" t="s">
        <v>598</v>
      </c>
      <c r="I19" s="23" t="s">
        <v>599</v>
      </c>
      <c r="J19" s="30" t="s">
        <v>600</v>
      </c>
    </row>
    <row r="20" spans="1:10" ht="15.75">
      <c r="A20" s="17" t="s">
        <v>195</v>
      </c>
      <c r="B20" s="17"/>
      <c r="D20" s="20"/>
      <c r="F20" s="32" t="s">
        <v>702</v>
      </c>
      <c r="G20" s="32" t="s">
        <v>603</v>
      </c>
      <c r="H20" s="32" t="s">
        <v>663</v>
      </c>
      <c r="I20" s="25" t="s">
        <v>703</v>
      </c>
      <c r="J20" s="26" t="s">
        <v>605</v>
      </c>
    </row>
    <row r="21" spans="1:5" ht="14.25">
      <c r="A21" s="17" t="s">
        <v>704</v>
      </c>
      <c r="B21" s="17"/>
      <c r="D21" s="17" t="s">
        <v>74</v>
      </c>
      <c r="E21" s="156"/>
    </row>
    <row r="22" spans="1:4" ht="14.25">
      <c r="A22" s="17"/>
      <c r="B22" s="17"/>
      <c r="C22" s="20" t="s">
        <v>78</v>
      </c>
      <c r="D22" s="20"/>
    </row>
    <row r="23" spans="1:5" ht="14.25">
      <c r="A23" s="17"/>
      <c r="B23" s="17"/>
      <c r="C23" s="20"/>
      <c r="D23" s="20"/>
      <c r="E23" s="157"/>
    </row>
    <row r="24" spans="1:10" ht="14.25">
      <c r="A24" s="17"/>
      <c r="B24" s="17"/>
      <c r="C24" s="20"/>
      <c r="F24" s="175" t="s">
        <v>701</v>
      </c>
      <c r="G24" s="178" t="s">
        <v>616</v>
      </c>
      <c r="H24" s="176" t="s">
        <v>617</v>
      </c>
      <c r="I24" s="176" t="s">
        <v>618</v>
      </c>
      <c r="J24" s="176" t="s">
        <v>619</v>
      </c>
    </row>
    <row r="25" spans="6:10" ht="12.75">
      <c r="F25" s="175"/>
      <c r="G25" s="178"/>
      <c r="H25" s="176"/>
      <c r="I25" s="176"/>
      <c r="J25" s="176"/>
    </row>
    <row r="26" spans="6:10" ht="12.75">
      <c r="F26" s="175"/>
      <c r="G26" s="178"/>
      <c r="H26" s="176"/>
      <c r="I26" s="176"/>
      <c r="J26" s="176"/>
    </row>
    <row r="27" spans="6:10" ht="12.75">
      <c r="F27" s="175"/>
      <c r="G27" s="178"/>
      <c r="H27" s="176"/>
      <c r="I27" s="176"/>
      <c r="J27" s="176"/>
    </row>
    <row r="28" spans="6:10" ht="13.5">
      <c r="F28" s="32" t="s">
        <v>702</v>
      </c>
      <c r="G28" s="162">
        <v>1</v>
      </c>
      <c r="H28" s="33" t="s">
        <v>665</v>
      </c>
      <c r="I28" s="33" t="s">
        <v>666</v>
      </c>
      <c r="J28" s="33" t="s">
        <v>707</v>
      </c>
    </row>
    <row r="29" spans="5:15" ht="14.25"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</row>
  </sheetData>
  <sheetProtection/>
  <autoFilter ref="A2:O15"/>
  <mergeCells count="6">
    <mergeCell ref="F18:F19"/>
    <mergeCell ref="F24:F27"/>
    <mergeCell ref="G24:G27"/>
    <mergeCell ref="H24:H27"/>
    <mergeCell ref="I24:I27"/>
    <mergeCell ref="J24:J27"/>
  </mergeCells>
  <printOptions/>
  <pageMargins left="0.6986111111111111" right="0.6986111111111111" top="0.75" bottom="0.75" header="0.3" footer="0.3"/>
  <pageSetup horizontalDpi="30066" verticalDpi="30066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">
      <selection activeCell="A8" sqref="A8:IV8"/>
    </sheetView>
  </sheetViews>
  <sheetFormatPr defaultColWidth="9.00390625" defaultRowHeight="13.5"/>
  <cols>
    <col min="1" max="1" width="15.75390625" style="0" customWidth="1"/>
    <col min="2" max="2" width="9.50390625" style="0" customWidth="1"/>
  </cols>
  <sheetData>
    <row r="1" spans="1:12" ht="18">
      <c r="A1" s="72" t="s">
        <v>79</v>
      </c>
      <c r="B1" s="72"/>
      <c r="C1" s="74"/>
      <c r="D1" s="75"/>
      <c r="E1" s="75"/>
      <c r="F1" s="75"/>
      <c r="G1" s="41"/>
      <c r="H1" s="41"/>
      <c r="I1" s="41"/>
      <c r="J1" s="80"/>
      <c r="K1" s="80"/>
      <c r="L1" s="80"/>
    </row>
    <row r="2" spans="1:14" s="126" customFormat="1" ht="44.25" customHeight="1">
      <c r="A2" s="111" t="s">
        <v>1</v>
      </c>
      <c r="B2" s="203" t="s">
        <v>2</v>
      </c>
      <c r="C2" s="109" t="s">
        <v>3</v>
      </c>
      <c r="D2" s="109" t="s">
        <v>4</v>
      </c>
      <c r="E2" s="109" t="s">
        <v>5</v>
      </c>
      <c r="F2" s="109" t="s">
        <v>6</v>
      </c>
      <c r="G2" s="109" t="s">
        <v>7</v>
      </c>
      <c r="H2" s="109" t="s">
        <v>8</v>
      </c>
      <c r="I2" s="109" t="s">
        <v>9</v>
      </c>
      <c r="J2" s="109" t="s">
        <v>10</v>
      </c>
      <c r="K2" s="109" t="s">
        <v>86</v>
      </c>
      <c r="L2" s="109" t="s">
        <v>12</v>
      </c>
      <c r="M2" s="109" t="s">
        <v>13</v>
      </c>
      <c r="N2" s="107" t="s">
        <v>14</v>
      </c>
    </row>
    <row r="3" spans="1:14" s="185" customFormat="1" ht="13.5">
      <c r="A3" s="214" t="s">
        <v>90</v>
      </c>
      <c r="B3" s="215" t="s">
        <v>16</v>
      </c>
      <c r="C3" s="216">
        <v>4.25</v>
      </c>
      <c r="D3" s="216">
        <v>4.05</v>
      </c>
      <c r="E3" s="216">
        <v>2.5</v>
      </c>
      <c r="F3" s="216">
        <v>3</v>
      </c>
      <c r="G3" s="216">
        <v>0.2</v>
      </c>
      <c r="H3" s="216">
        <v>-0.1</v>
      </c>
      <c r="I3" s="214">
        <v>1</v>
      </c>
      <c r="J3" s="214">
        <v>20</v>
      </c>
      <c r="K3" s="214">
        <v>12</v>
      </c>
      <c r="L3" s="214">
        <v>8</v>
      </c>
      <c r="M3" s="214">
        <v>300</v>
      </c>
      <c r="N3" s="214" t="s">
        <v>18</v>
      </c>
    </row>
    <row r="4" spans="1:14" s="185" customFormat="1" ht="13.5">
      <c r="A4" s="214" t="s">
        <v>91</v>
      </c>
      <c r="B4" s="215" t="s">
        <v>16</v>
      </c>
      <c r="C4" s="216">
        <v>4.35</v>
      </c>
      <c r="D4" s="216">
        <v>4.15</v>
      </c>
      <c r="E4" s="216">
        <v>2.5</v>
      </c>
      <c r="F4" s="216">
        <v>3</v>
      </c>
      <c r="G4" s="216">
        <v>0.2</v>
      </c>
      <c r="H4" s="216">
        <v>-0.1</v>
      </c>
      <c r="I4" s="214">
        <v>1</v>
      </c>
      <c r="J4" s="214">
        <v>20</v>
      </c>
      <c r="K4" s="214">
        <v>12</v>
      </c>
      <c r="L4" s="214">
        <v>8</v>
      </c>
      <c r="M4" s="214">
        <v>300</v>
      </c>
      <c r="N4" s="214" t="s">
        <v>18</v>
      </c>
    </row>
    <row r="5" spans="1:14" s="185" customFormat="1" ht="13.5">
      <c r="A5" s="214" t="s">
        <v>92</v>
      </c>
      <c r="B5" s="215" t="s">
        <v>16</v>
      </c>
      <c r="C5" s="216">
        <v>4.28</v>
      </c>
      <c r="D5" s="216">
        <v>4.08</v>
      </c>
      <c r="E5" s="216">
        <v>2.3</v>
      </c>
      <c r="F5" s="216">
        <v>3</v>
      </c>
      <c r="G5" s="216">
        <v>0.125</v>
      </c>
      <c r="H5" s="216">
        <v>-0.1</v>
      </c>
      <c r="I5" s="214">
        <v>1</v>
      </c>
      <c r="J5" s="214">
        <v>20</v>
      </c>
      <c r="K5" s="214">
        <v>12</v>
      </c>
      <c r="L5" s="214">
        <v>8</v>
      </c>
      <c r="M5" s="214">
        <v>300</v>
      </c>
      <c r="N5" s="214" t="s">
        <v>18</v>
      </c>
    </row>
    <row r="6" spans="1:14" s="185" customFormat="1" ht="13.5">
      <c r="A6" s="214" t="s">
        <v>93</v>
      </c>
      <c r="B6" s="215" t="s">
        <v>16</v>
      </c>
      <c r="C6" s="216">
        <v>4.28</v>
      </c>
      <c r="D6" s="216">
        <v>4.08</v>
      </c>
      <c r="E6" s="216">
        <v>2.9</v>
      </c>
      <c r="F6" s="216">
        <v>3.1</v>
      </c>
      <c r="G6" s="216">
        <v>0.125</v>
      </c>
      <c r="H6" s="216">
        <v>-0.1</v>
      </c>
      <c r="I6" s="214">
        <v>1</v>
      </c>
      <c r="J6" s="214">
        <v>20</v>
      </c>
      <c r="K6" s="214">
        <v>12</v>
      </c>
      <c r="L6" s="214">
        <v>8</v>
      </c>
      <c r="M6" s="214">
        <v>300</v>
      </c>
      <c r="N6" s="214" t="s">
        <v>18</v>
      </c>
    </row>
    <row r="7" spans="1:14" s="184" customFormat="1" ht="13.5">
      <c r="A7" s="212" t="s">
        <v>94</v>
      </c>
      <c r="B7" s="213" t="s">
        <v>16</v>
      </c>
      <c r="C7" s="210">
        <v>4.28</v>
      </c>
      <c r="D7" s="210">
        <v>4.1</v>
      </c>
      <c r="E7" s="210">
        <v>3</v>
      </c>
      <c r="F7" s="210">
        <v>3.2</v>
      </c>
      <c r="G7" s="210">
        <v>0.1</v>
      </c>
      <c r="H7" s="210">
        <v>-0.1</v>
      </c>
      <c r="I7" s="212">
        <v>1</v>
      </c>
      <c r="J7" s="212">
        <v>20</v>
      </c>
      <c r="K7" s="212">
        <v>12</v>
      </c>
      <c r="L7" s="212">
        <v>8</v>
      </c>
      <c r="M7" s="212">
        <v>300</v>
      </c>
      <c r="N7" s="212" t="s">
        <v>18</v>
      </c>
    </row>
    <row r="8" spans="1:14" s="184" customFormat="1" ht="13.5">
      <c r="A8" s="212" t="s">
        <v>95</v>
      </c>
      <c r="B8" s="213" t="s">
        <v>16</v>
      </c>
      <c r="C8" s="210">
        <v>4.2</v>
      </c>
      <c r="D8" s="210">
        <v>4.1</v>
      </c>
      <c r="E8" s="210">
        <v>2.8</v>
      </c>
      <c r="F8" s="210">
        <v>2.9</v>
      </c>
      <c r="G8" s="210">
        <v>0.1</v>
      </c>
      <c r="H8" s="210">
        <v>-0.1</v>
      </c>
      <c r="I8" s="212">
        <v>1</v>
      </c>
      <c r="J8" s="212">
        <v>20</v>
      </c>
      <c r="K8" s="212">
        <v>12</v>
      </c>
      <c r="L8" s="212">
        <v>8</v>
      </c>
      <c r="M8" s="212">
        <v>300</v>
      </c>
      <c r="N8" s="212" t="s">
        <v>18</v>
      </c>
    </row>
    <row r="9" spans="1:16" s="185" customFormat="1" ht="13.5">
      <c r="A9" s="214" t="s">
        <v>96</v>
      </c>
      <c r="B9" s="215" t="s">
        <v>16</v>
      </c>
      <c r="C9" s="216">
        <v>4.25</v>
      </c>
      <c r="D9" s="216">
        <v>4.05</v>
      </c>
      <c r="E9" s="216">
        <v>3</v>
      </c>
      <c r="F9" s="216">
        <v>3.2</v>
      </c>
      <c r="G9" s="216">
        <v>0.15</v>
      </c>
      <c r="H9" s="216">
        <v>-0.1</v>
      </c>
      <c r="I9" s="214">
        <v>1</v>
      </c>
      <c r="J9" s="214">
        <v>20</v>
      </c>
      <c r="K9" s="214">
        <v>12</v>
      </c>
      <c r="L9" s="214">
        <v>8</v>
      </c>
      <c r="M9" s="214">
        <v>300</v>
      </c>
      <c r="N9" s="214" t="s">
        <v>18</v>
      </c>
      <c r="P9" s="218"/>
    </row>
    <row r="10" spans="1:14" s="184" customFormat="1" ht="13.5">
      <c r="A10" s="212" t="s">
        <v>97</v>
      </c>
      <c r="B10" s="213" t="s">
        <v>16</v>
      </c>
      <c r="C10" s="210">
        <v>4.25</v>
      </c>
      <c r="D10" s="210">
        <v>4.05</v>
      </c>
      <c r="E10" s="210">
        <v>2.8</v>
      </c>
      <c r="F10" s="210">
        <v>3</v>
      </c>
      <c r="G10" s="210">
        <v>0.15</v>
      </c>
      <c r="H10" s="210">
        <v>-0.1</v>
      </c>
      <c r="I10" s="212">
        <v>1</v>
      </c>
      <c r="J10" s="212">
        <v>20</v>
      </c>
      <c r="K10" s="212">
        <v>12</v>
      </c>
      <c r="L10" s="212">
        <v>8</v>
      </c>
      <c r="M10" s="212">
        <v>300</v>
      </c>
      <c r="N10" s="212" t="s">
        <v>18</v>
      </c>
    </row>
    <row r="11" spans="1:14" s="184" customFormat="1" ht="13.5">
      <c r="A11" s="212" t="s">
        <v>98</v>
      </c>
      <c r="B11" s="213" t="s">
        <v>16</v>
      </c>
      <c r="C11" s="210">
        <v>4.375</v>
      </c>
      <c r="D11" s="210">
        <v>4.175</v>
      </c>
      <c r="E11" s="210">
        <v>2.5</v>
      </c>
      <c r="F11" s="210">
        <v>3</v>
      </c>
      <c r="G11" s="210">
        <v>0.2</v>
      </c>
      <c r="H11" s="210">
        <v>-0.1</v>
      </c>
      <c r="I11" s="212">
        <v>1</v>
      </c>
      <c r="J11" s="212">
        <v>20</v>
      </c>
      <c r="K11" s="212">
        <v>12</v>
      </c>
      <c r="L11" s="212">
        <v>8</v>
      </c>
      <c r="M11" s="212">
        <v>300</v>
      </c>
      <c r="N11" s="212" t="s">
        <v>18</v>
      </c>
    </row>
    <row r="12" spans="1:14" s="204" customFormat="1" ht="13.5">
      <c r="A12" s="206" t="s">
        <v>99</v>
      </c>
      <c r="B12" s="207" t="s">
        <v>16</v>
      </c>
      <c r="C12" s="208">
        <v>4.425</v>
      </c>
      <c r="D12" s="208">
        <v>4.225</v>
      </c>
      <c r="E12" s="208">
        <v>2.4</v>
      </c>
      <c r="F12" s="208">
        <v>2.9</v>
      </c>
      <c r="G12" s="208">
        <v>0.15</v>
      </c>
      <c r="H12" s="208">
        <v>-0.1</v>
      </c>
      <c r="I12" s="206">
        <v>1</v>
      </c>
      <c r="J12" s="206">
        <v>20</v>
      </c>
      <c r="K12" s="206">
        <v>12</v>
      </c>
      <c r="L12" s="206">
        <v>8</v>
      </c>
      <c r="M12" s="206">
        <v>300</v>
      </c>
      <c r="N12" s="206" t="s">
        <v>18</v>
      </c>
    </row>
    <row r="13" spans="1:16" s="185" customFormat="1" ht="13.5">
      <c r="A13" s="214" t="s">
        <v>100</v>
      </c>
      <c r="B13" s="215" t="s">
        <v>16</v>
      </c>
      <c r="C13" s="216">
        <v>4.475</v>
      </c>
      <c r="D13" s="216">
        <v>4.275</v>
      </c>
      <c r="E13" s="216">
        <v>2.5</v>
      </c>
      <c r="F13" s="216">
        <v>2.9</v>
      </c>
      <c r="G13" s="216">
        <v>0.15</v>
      </c>
      <c r="H13" s="216">
        <v>-0.15</v>
      </c>
      <c r="I13" s="214">
        <v>1</v>
      </c>
      <c r="J13" s="214">
        <v>20</v>
      </c>
      <c r="K13" s="214">
        <v>12</v>
      </c>
      <c r="L13" s="214">
        <v>8</v>
      </c>
      <c r="M13" s="214">
        <v>300</v>
      </c>
      <c r="N13" s="214" t="s">
        <v>18</v>
      </c>
      <c r="P13" s="218"/>
    </row>
    <row r="14" spans="1:14" s="185" customFormat="1" ht="13.5">
      <c r="A14" s="214" t="s">
        <v>101</v>
      </c>
      <c r="B14" s="215" t="s">
        <v>16</v>
      </c>
      <c r="C14" s="216">
        <v>4.475</v>
      </c>
      <c r="D14" s="216">
        <v>4.275</v>
      </c>
      <c r="E14" s="216">
        <v>2.5</v>
      </c>
      <c r="F14" s="216">
        <v>3</v>
      </c>
      <c r="G14" s="216">
        <v>0.15</v>
      </c>
      <c r="H14" s="216">
        <v>-0.1</v>
      </c>
      <c r="I14" s="214">
        <v>1</v>
      </c>
      <c r="J14" s="214">
        <v>20</v>
      </c>
      <c r="K14" s="214">
        <v>12</v>
      </c>
      <c r="L14" s="214">
        <v>8</v>
      </c>
      <c r="M14" s="214">
        <v>300</v>
      </c>
      <c r="N14" s="214" t="s">
        <v>18</v>
      </c>
    </row>
    <row r="15" spans="1:14" s="185" customFormat="1" ht="13.5">
      <c r="A15" s="214" t="s">
        <v>102</v>
      </c>
      <c r="B15" s="215" t="s">
        <v>16</v>
      </c>
      <c r="C15" s="216">
        <v>4.475</v>
      </c>
      <c r="D15" s="216">
        <v>4.275</v>
      </c>
      <c r="E15" s="216">
        <v>2.5</v>
      </c>
      <c r="F15" s="216">
        <v>3</v>
      </c>
      <c r="G15" s="216">
        <v>0.2</v>
      </c>
      <c r="H15" s="216">
        <v>-0.1</v>
      </c>
      <c r="I15" s="214">
        <v>1</v>
      </c>
      <c r="J15" s="214">
        <v>20</v>
      </c>
      <c r="K15" s="214">
        <v>12</v>
      </c>
      <c r="L15" s="214">
        <v>8</v>
      </c>
      <c r="M15" s="214">
        <v>300</v>
      </c>
      <c r="N15" s="214" t="s">
        <v>18</v>
      </c>
    </row>
    <row r="16" spans="1:2" ht="15.75">
      <c r="A16" s="7" t="s">
        <v>58</v>
      </c>
      <c r="B16" s="7"/>
    </row>
    <row r="17" spans="1:2" ht="15.75">
      <c r="A17" s="7" t="s">
        <v>59</v>
      </c>
      <c r="B17" s="7"/>
    </row>
    <row r="18" spans="1:9" ht="20.25">
      <c r="A18" s="39" t="s">
        <v>103</v>
      </c>
      <c r="B18" s="39" t="s">
        <v>104</v>
      </c>
      <c r="C18" s="40"/>
      <c r="D18" s="40"/>
      <c r="E18" s="40"/>
      <c r="F18" s="40"/>
      <c r="G18" s="41"/>
      <c r="H18" s="41"/>
      <c r="I18" s="41"/>
    </row>
    <row r="19" spans="1:5" ht="15.75">
      <c r="A19" s="52"/>
      <c r="B19" s="52"/>
      <c r="C19" s="53"/>
      <c r="D19" s="53"/>
      <c r="E19" s="53"/>
    </row>
    <row r="20" spans="1:5" ht="15.75">
      <c r="A20" s="18" t="s">
        <v>105</v>
      </c>
      <c r="B20" s="18"/>
      <c r="C20" s="53"/>
      <c r="D20" s="53"/>
      <c r="E20" s="55" t="s">
        <v>106</v>
      </c>
    </row>
    <row r="21" spans="1:9" ht="15.75">
      <c r="A21" s="52" t="s">
        <v>107</v>
      </c>
      <c r="B21" s="52"/>
      <c r="C21" s="53"/>
      <c r="D21" s="53"/>
      <c r="E21" s="53"/>
      <c r="F21" s="112"/>
      <c r="G21" s="112"/>
      <c r="H21" s="112"/>
      <c r="I21" s="112"/>
    </row>
    <row r="22" spans="1:9" ht="15.75">
      <c r="A22" s="52" t="s">
        <v>71</v>
      </c>
      <c r="B22" s="52"/>
      <c r="C22" s="53"/>
      <c r="D22" s="53"/>
      <c r="E22" s="53"/>
      <c r="F22" s="112"/>
      <c r="G22" s="112"/>
      <c r="H22" s="112"/>
      <c r="I22" s="112"/>
    </row>
    <row r="23" spans="1:9" ht="15.75">
      <c r="A23" s="52"/>
      <c r="B23" s="52"/>
      <c r="C23" s="53"/>
      <c r="D23" s="53"/>
      <c r="E23" s="58" t="s">
        <v>74</v>
      </c>
      <c r="F23" s="90" t="s">
        <v>1</v>
      </c>
      <c r="G23" s="90"/>
      <c r="H23" s="91" t="s">
        <v>64</v>
      </c>
      <c r="I23" s="90" t="s">
        <v>65</v>
      </c>
    </row>
    <row r="24" spans="1:9" ht="15.75">
      <c r="A24" s="52"/>
      <c r="B24" s="52"/>
      <c r="C24" s="53"/>
      <c r="D24" s="53"/>
      <c r="E24" s="66"/>
      <c r="F24" s="90" t="s">
        <v>108</v>
      </c>
      <c r="G24" s="90"/>
      <c r="H24" s="91" t="s">
        <v>69</v>
      </c>
      <c r="I24" s="90" t="s">
        <v>69</v>
      </c>
    </row>
    <row r="25" spans="1:5" ht="15.75">
      <c r="A25" s="52"/>
      <c r="B25" s="52"/>
      <c r="C25" s="55" t="s">
        <v>78</v>
      </c>
      <c r="D25" s="53"/>
      <c r="E25" s="54"/>
    </row>
  </sheetData>
  <sheetProtection/>
  <autoFilter ref="A2:N18"/>
  <mergeCells count="4">
    <mergeCell ref="F21:G21"/>
    <mergeCell ref="F22:G22"/>
    <mergeCell ref="F23:G23"/>
    <mergeCell ref="F24:G24"/>
  </mergeCells>
  <printOptions/>
  <pageMargins left="0.6986111111111111" right="0.6986111111111111" top="0.75" bottom="0.75" header="0.3" footer="0.3"/>
  <pageSetup horizontalDpi="30066" verticalDpi="30066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4" sqref="A4:IV4"/>
    </sheetView>
  </sheetViews>
  <sheetFormatPr defaultColWidth="9.00390625" defaultRowHeight="13.5"/>
  <cols>
    <col min="1" max="1" width="14.50390625" style="0" customWidth="1"/>
    <col min="2" max="2" width="12.375" style="0" customWidth="1"/>
  </cols>
  <sheetData>
    <row r="1" spans="1:2" ht="18">
      <c r="A1" s="13" t="s">
        <v>109</v>
      </c>
      <c r="B1" s="13"/>
    </row>
    <row r="2" spans="1:5" s="126" customFormat="1" ht="27.75" customHeight="1">
      <c r="A2" s="133" t="s">
        <v>1</v>
      </c>
      <c r="B2" s="121" t="s">
        <v>2</v>
      </c>
      <c r="C2" s="121" t="s">
        <v>110</v>
      </c>
      <c r="D2" s="121" t="s">
        <v>111</v>
      </c>
      <c r="E2" s="121" t="s">
        <v>112</v>
      </c>
    </row>
    <row r="3" spans="1:5" ht="14.25">
      <c r="A3" s="141" t="s">
        <v>113</v>
      </c>
      <c r="B3" s="141" t="s">
        <v>114</v>
      </c>
      <c r="C3" s="141">
        <v>4.5</v>
      </c>
      <c r="D3" s="141">
        <v>4.15</v>
      </c>
      <c r="E3" s="142" t="s">
        <v>115</v>
      </c>
    </row>
    <row r="4" spans="1:5" ht="14.25">
      <c r="A4" s="141" t="s">
        <v>116</v>
      </c>
      <c r="B4" s="141" t="s">
        <v>114</v>
      </c>
      <c r="C4" s="141">
        <v>4.55</v>
      </c>
      <c r="D4" s="141">
        <v>4.2</v>
      </c>
      <c r="E4" s="142" t="s">
        <v>115</v>
      </c>
    </row>
    <row r="5" spans="1:5" ht="15.75">
      <c r="A5" s="7" t="s">
        <v>58</v>
      </c>
      <c r="B5" s="143"/>
      <c r="C5" s="143"/>
      <c r="D5" s="143"/>
      <c r="E5" s="143"/>
    </row>
    <row r="6" ht="15.75">
      <c r="A6" s="7"/>
    </row>
    <row r="7" ht="15.75">
      <c r="A7" s="7"/>
    </row>
    <row r="8" spans="1:2" ht="21.75">
      <c r="A8" s="131"/>
      <c r="B8" s="134" t="s">
        <v>117</v>
      </c>
    </row>
    <row r="9" ht="15">
      <c r="A9" s="132"/>
    </row>
    <row r="10" spans="1:4" ht="15">
      <c r="A10" s="135" t="s">
        <v>118</v>
      </c>
      <c r="D10" t="s">
        <v>119</v>
      </c>
    </row>
    <row r="11" ht="15">
      <c r="A11" s="135" t="s">
        <v>120</v>
      </c>
    </row>
    <row r="12" spans="1:6" ht="17.25">
      <c r="A12" s="132" t="s">
        <v>121</v>
      </c>
      <c r="C12" t="s">
        <v>122</v>
      </c>
      <c r="E12" s="78" t="s">
        <v>106</v>
      </c>
      <c r="F12" s="76" t="s">
        <v>64</v>
      </c>
    </row>
    <row r="13" spans="1:6" ht="16.5">
      <c r="A13" s="132" t="s">
        <v>123</v>
      </c>
      <c r="B13" t="s">
        <v>124</v>
      </c>
      <c r="E13" s="140" t="s">
        <v>125</v>
      </c>
      <c r="F13" s="61" t="s">
        <v>126</v>
      </c>
    </row>
  </sheetData>
  <sheetProtection/>
  <printOptions/>
  <pageMargins left="0.6986111111111111" right="0.6986111111111111" top="0.75" bottom="0.75" header="0.3" footer="0.3"/>
  <pageSetup horizontalDpi="30066" verticalDpi="30066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I13" sqref="I13"/>
    </sheetView>
  </sheetViews>
  <sheetFormatPr defaultColWidth="9.00390625" defaultRowHeight="13.5"/>
  <cols>
    <col min="1" max="1" width="16.375" style="0" customWidth="1"/>
    <col min="2" max="3" width="11.875" style="0" customWidth="1"/>
  </cols>
  <sheetData>
    <row r="1" spans="1:3" ht="18">
      <c r="A1" s="13" t="s">
        <v>127</v>
      </c>
      <c r="B1" s="13"/>
      <c r="C1" s="13"/>
    </row>
    <row r="2" spans="1:6" s="126" customFormat="1" ht="27.75" customHeight="1">
      <c r="A2" s="133" t="s">
        <v>1</v>
      </c>
      <c r="B2" s="121" t="s">
        <v>2</v>
      </c>
      <c r="C2" s="219" t="s">
        <v>128</v>
      </c>
      <c r="D2" s="121" t="s">
        <v>110</v>
      </c>
      <c r="E2" s="121" t="s">
        <v>111</v>
      </c>
      <c r="F2" s="121" t="s">
        <v>112</v>
      </c>
    </row>
    <row r="3" spans="1:6" ht="14.25">
      <c r="A3" s="98" t="s">
        <v>129</v>
      </c>
      <c r="B3" s="98" t="s">
        <v>130</v>
      </c>
      <c r="C3" s="220" t="s">
        <v>131</v>
      </c>
      <c r="D3" s="155">
        <v>4.45</v>
      </c>
      <c r="E3" s="155">
        <v>4.15</v>
      </c>
      <c r="F3" s="155">
        <v>2</v>
      </c>
    </row>
    <row r="4" spans="1:6" ht="14.25">
      <c r="A4" s="98" t="s">
        <v>132</v>
      </c>
      <c r="B4" s="98" t="s">
        <v>133</v>
      </c>
      <c r="C4" s="220" t="s">
        <v>131</v>
      </c>
      <c r="D4" s="155">
        <v>4.45</v>
      </c>
      <c r="E4" s="155">
        <v>4.15</v>
      </c>
      <c r="F4" s="155">
        <v>4</v>
      </c>
    </row>
    <row r="5" spans="1:6" ht="14.25">
      <c r="A5" s="98" t="s">
        <v>134</v>
      </c>
      <c r="B5" s="98" t="s">
        <v>133</v>
      </c>
      <c r="C5" s="220" t="s">
        <v>131</v>
      </c>
      <c r="D5" s="155">
        <v>4.35</v>
      </c>
      <c r="E5" s="155">
        <v>4.05</v>
      </c>
      <c r="F5" s="155">
        <v>2</v>
      </c>
    </row>
    <row r="6" spans="1:6" ht="14.25">
      <c r="A6" s="98" t="s">
        <v>135</v>
      </c>
      <c r="B6" s="98" t="s">
        <v>133</v>
      </c>
      <c r="C6" s="220" t="s">
        <v>131</v>
      </c>
      <c r="D6" s="155">
        <v>4.35</v>
      </c>
      <c r="E6" s="155">
        <v>4.05</v>
      </c>
      <c r="F6" s="155">
        <v>4</v>
      </c>
    </row>
    <row r="7" spans="1:6" ht="14.25">
      <c r="A7" s="98" t="s">
        <v>136</v>
      </c>
      <c r="B7" s="98" t="s">
        <v>133</v>
      </c>
      <c r="C7" s="220" t="s">
        <v>131</v>
      </c>
      <c r="D7" s="155">
        <v>4.4</v>
      </c>
      <c r="E7" s="155">
        <v>4.1</v>
      </c>
      <c r="F7" s="155">
        <v>2</v>
      </c>
    </row>
    <row r="8" spans="1:6" ht="14.25">
      <c r="A8" s="98" t="s">
        <v>137</v>
      </c>
      <c r="B8" s="98" t="s">
        <v>133</v>
      </c>
      <c r="C8" s="220" t="s">
        <v>131</v>
      </c>
      <c r="D8" s="155">
        <v>4.4</v>
      </c>
      <c r="E8" s="155">
        <v>4.1</v>
      </c>
      <c r="F8" s="155">
        <v>4</v>
      </c>
    </row>
    <row r="9" spans="1:6" ht="14.25">
      <c r="A9" s="98" t="s">
        <v>138</v>
      </c>
      <c r="B9" s="98" t="s">
        <v>133</v>
      </c>
      <c r="C9" s="220" t="s">
        <v>131</v>
      </c>
      <c r="D9" s="155">
        <v>4.3</v>
      </c>
      <c r="E9" s="155">
        <v>4</v>
      </c>
      <c r="F9" s="155">
        <v>2</v>
      </c>
    </row>
    <row r="10" spans="1:6" ht="14.25">
      <c r="A10" s="98" t="s">
        <v>139</v>
      </c>
      <c r="B10" s="98" t="s">
        <v>133</v>
      </c>
      <c r="C10" s="220" t="s">
        <v>131</v>
      </c>
      <c r="D10" s="155">
        <v>4.3</v>
      </c>
      <c r="E10" s="155">
        <v>4</v>
      </c>
      <c r="F10" s="155">
        <v>4</v>
      </c>
    </row>
    <row r="11" spans="1:6" ht="14.25">
      <c r="A11" s="98" t="s">
        <v>140</v>
      </c>
      <c r="B11" s="98" t="s">
        <v>133</v>
      </c>
      <c r="C11" s="220" t="s">
        <v>131</v>
      </c>
      <c r="D11" s="155">
        <v>4.45</v>
      </c>
      <c r="E11" s="155">
        <v>3.95</v>
      </c>
      <c r="F11" s="155">
        <v>6</v>
      </c>
    </row>
    <row r="12" spans="1:6" ht="14.25">
      <c r="A12" s="98" t="s">
        <v>141</v>
      </c>
      <c r="B12" s="98" t="s">
        <v>133</v>
      </c>
      <c r="C12" s="220" t="s">
        <v>131</v>
      </c>
      <c r="D12" s="155">
        <v>4.4</v>
      </c>
      <c r="E12" s="155">
        <v>4</v>
      </c>
      <c r="F12" s="155">
        <v>4</v>
      </c>
    </row>
    <row r="13" spans="1:6" ht="14.25">
      <c r="A13" s="98" t="s">
        <v>142</v>
      </c>
      <c r="B13" s="98" t="s">
        <v>133</v>
      </c>
      <c r="C13" s="220" t="s">
        <v>131</v>
      </c>
      <c r="D13" s="155">
        <v>4.55</v>
      </c>
      <c r="E13" s="155">
        <v>4.15</v>
      </c>
      <c r="F13" s="155">
        <v>2</v>
      </c>
    </row>
    <row r="14" spans="1:6" ht="14.25">
      <c r="A14" s="98" t="s">
        <v>143</v>
      </c>
      <c r="B14" s="98" t="s">
        <v>133</v>
      </c>
      <c r="C14" s="220" t="s">
        <v>131</v>
      </c>
      <c r="D14" s="155">
        <v>4.55</v>
      </c>
      <c r="E14" s="155">
        <v>4.15</v>
      </c>
      <c r="F14" s="155">
        <v>4</v>
      </c>
    </row>
    <row r="15" spans="1:6" s="11" customFormat="1" ht="14.25">
      <c r="A15" s="141" t="s">
        <v>144</v>
      </c>
      <c r="B15" s="141" t="s">
        <v>114</v>
      </c>
      <c r="C15" s="221" t="s">
        <v>131</v>
      </c>
      <c r="D15" s="179">
        <v>4.5</v>
      </c>
      <c r="E15" s="179">
        <v>4.15</v>
      </c>
      <c r="F15" s="179">
        <v>2</v>
      </c>
    </row>
    <row r="16" spans="1:6" ht="14.25">
      <c r="A16" s="98" t="s">
        <v>145</v>
      </c>
      <c r="B16" s="98" t="s">
        <v>133</v>
      </c>
      <c r="C16" s="220" t="s">
        <v>131</v>
      </c>
      <c r="D16" s="155">
        <v>4.5</v>
      </c>
      <c r="E16" s="155">
        <v>4.2</v>
      </c>
      <c r="F16" s="155">
        <v>4</v>
      </c>
    </row>
    <row r="17" spans="1:6" ht="14.25">
      <c r="A17" s="98" t="s">
        <v>146</v>
      </c>
      <c r="B17" s="98" t="s">
        <v>133</v>
      </c>
      <c r="C17" s="220" t="s">
        <v>131</v>
      </c>
      <c r="D17" s="155">
        <v>4.6</v>
      </c>
      <c r="E17" s="155">
        <v>4.15</v>
      </c>
      <c r="F17" s="155">
        <v>4</v>
      </c>
    </row>
    <row r="18" ht="15.75">
      <c r="A18" s="7" t="s">
        <v>147</v>
      </c>
    </row>
    <row r="19" ht="15.75">
      <c r="A19" s="7"/>
    </row>
    <row r="20" spans="1:3" ht="21.75">
      <c r="A20" s="131"/>
      <c r="B20" s="134" t="s">
        <v>148</v>
      </c>
      <c r="C20" s="134"/>
    </row>
    <row r="21" ht="15">
      <c r="A21" s="132"/>
    </row>
    <row r="22" ht="15">
      <c r="A22" s="135" t="s">
        <v>118</v>
      </c>
    </row>
    <row r="23" spans="1:4" ht="15">
      <c r="A23" s="135" t="s">
        <v>120</v>
      </c>
      <c r="D23" t="s">
        <v>119</v>
      </c>
    </row>
    <row r="24" spans="1:7" ht="17.25">
      <c r="A24" s="132" t="s">
        <v>121</v>
      </c>
      <c r="C24" t="s">
        <v>151</v>
      </c>
      <c r="F24" s="78" t="s">
        <v>106</v>
      </c>
      <c r="G24" s="76" t="s">
        <v>64</v>
      </c>
    </row>
    <row r="25" spans="1:7" ht="16.5">
      <c r="A25" s="132" t="s">
        <v>123</v>
      </c>
      <c r="B25" t="s">
        <v>124</v>
      </c>
      <c r="F25" s="140" t="s">
        <v>125</v>
      </c>
      <c r="G25" s="61" t="s">
        <v>126</v>
      </c>
    </row>
    <row r="26" ht="15">
      <c r="A26" s="132" t="s">
        <v>152</v>
      </c>
    </row>
  </sheetData>
  <sheetProtection/>
  <printOptions/>
  <pageMargins left="0.6986111111111111" right="0.6986111111111111" top="0.75" bottom="0.75" header="0.3" footer="0.3"/>
  <pageSetup horizontalDpi="30066" verticalDpi="30066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G9" sqref="G9"/>
    </sheetView>
  </sheetViews>
  <sheetFormatPr defaultColWidth="9.00390625" defaultRowHeight="13.5"/>
  <cols>
    <col min="1" max="1" width="13.875" style="0" customWidth="1"/>
    <col min="2" max="2" width="14.375" style="0" customWidth="1"/>
    <col min="3" max="3" width="9.75390625" style="0" customWidth="1"/>
  </cols>
  <sheetData>
    <row r="1" spans="1:2" ht="18">
      <c r="A1" s="13" t="s">
        <v>153</v>
      </c>
      <c r="B1" s="13"/>
    </row>
    <row r="2" spans="1:7" ht="27">
      <c r="A2" s="133" t="s">
        <v>1</v>
      </c>
      <c r="B2" s="121" t="s">
        <v>2</v>
      </c>
      <c r="C2" s="121" t="s">
        <v>110</v>
      </c>
      <c r="D2" s="121" t="s">
        <v>111</v>
      </c>
      <c r="E2" s="121" t="s">
        <v>112</v>
      </c>
      <c r="F2" s="126"/>
      <c r="G2" s="126"/>
    </row>
    <row r="3" spans="1:5" ht="14.25">
      <c r="A3" s="98" t="s">
        <v>154</v>
      </c>
      <c r="B3" s="158" t="s">
        <v>155</v>
      </c>
      <c r="C3" s="158">
        <v>4.3</v>
      </c>
      <c r="D3" s="158">
        <v>4</v>
      </c>
      <c r="E3" s="159">
        <v>1.5</v>
      </c>
    </row>
    <row r="4" spans="1:5" s="11" customFormat="1" ht="14.25">
      <c r="A4" s="141" t="s">
        <v>156</v>
      </c>
      <c r="B4" s="180" t="s">
        <v>155</v>
      </c>
      <c r="C4" s="180">
        <v>4.22</v>
      </c>
      <c r="D4" s="180">
        <v>4.12</v>
      </c>
      <c r="E4" s="181">
        <v>1.5</v>
      </c>
    </row>
    <row r="5" spans="1:5" ht="14.25">
      <c r="A5" s="98" t="s">
        <v>157</v>
      </c>
      <c r="B5" s="158" t="s">
        <v>158</v>
      </c>
      <c r="C5" s="158">
        <v>4.25</v>
      </c>
      <c r="D5" s="158">
        <v>4</v>
      </c>
      <c r="E5" s="159">
        <v>1.5</v>
      </c>
    </row>
    <row r="6" spans="1:5" s="11" customFormat="1" ht="14.25">
      <c r="A6" s="141" t="s">
        <v>159</v>
      </c>
      <c r="B6" s="180" t="s">
        <v>155</v>
      </c>
      <c r="C6" s="180">
        <v>4.35</v>
      </c>
      <c r="D6" s="180">
        <v>4.05</v>
      </c>
      <c r="E6" s="181">
        <v>1.5</v>
      </c>
    </row>
    <row r="7" spans="1:5" ht="14.25">
      <c r="A7" s="98" t="s">
        <v>160</v>
      </c>
      <c r="B7" s="158" t="s">
        <v>158</v>
      </c>
      <c r="C7" s="158">
        <v>3.825</v>
      </c>
      <c r="D7" s="158">
        <v>3.575</v>
      </c>
      <c r="E7" s="159">
        <v>1.5</v>
      </c>
    </row>
    <row r="8" spans="1:5" ht="14.25">
      <c r="A8" s="98" t="s">
        <v>161</v>
      </c>
      <c r="B8" s="158" t="s">
        <v>158</v>
      </c>
      <c r="C8" s="158">
        <v>4.22</v>
      </c>
      <c r="D8" s="158">
        <v>3.82</v>
      </c>
      <c r="E8" s="159">
        <v>1.5</v>
      </c>
    </row>
    <row r="9" spans="1:5" ht="14.25">
      <c r="A9" s="98" t="s">
        <v>162</v>
      </c>
      <c r="B9" s="158" t="s">
        <v>158</v>
      </c>
      <c r="C9" s="158">
        <v>4.25</v>
      </c>
      <c r="D9" s="158">
        <v>4.2</v>
      </c>
      <c r="E9" s="159">
        <v>1.5</v>
      </c>
    </row>
    <row r="10" ht="15.75">
      <c r="A10" s="7" t="s">
        <v>147</v>
      </c>
    </row>
    <row r="11" ht="15.75">
      <c r="A11" s="7"/>
    </row>
    <row r="12" spans="1:2" ht="21.75">
      <c r="A12" s="131"/>
      <c r="B12" s="134" t="s">
        <v>154</v>
      </c>
    </row>
    <row r="13" ht="15">
      <c r="A13" s="132"/>
    </row>
    <row r="14" spans="1:4" ht="15">
      <c r="A14" s="135" t="s">
        <v>118</v>
      </c>
      <c r="D14" t="s">
        <v>119</v>
      </c>
    </row>
    <row r="15" ht="14.25">
      <c r="A15" s="160" t="s">
        <v>164</v>
      </c>
    </row>
    <row r="16" spans="1:6" ht="17.25">
      <c r="A16" s="132" t="s">
        <v>121</v>
      </c>
      <c r="C16" t="s">
        <v>122</v>
      </c>
      <c r="E16" s="78" t="s">
        <v>106</v>
      </c>
      <c r="F16" s="76" t="s">
        <v>64</v>
      </c>
    </row>
    <row r="17" spans="1:6" ht="16.5">
      <c r="A17" s="132" t="s">
        <v>123</v>
      </c>
      <c r="B17" t="s">
        <v>124</v>
      </c>
      <c r="E17" s="140" t="s">
        <v>125</v>
      </c>
      <c r="F17" s="61" t="s">
        <v>126</v>
      </c>
    </row>
    <row r="18" ht="15">
      <c r="A18" s="132" t="s">
        <v>152</v>
      </c>
    </row>
  </sheetData>
  <sheetProtection/>
  <printOptions/>
  <pageMargins left="0.6986111111111111" right="0.6986111111111111" top="0.75" bottom="0.75" header="0.3" footer="0.3"/>
  <pageSetup horizontalDpi="30066" verticalDpi="30066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J14" sqref="J14"/>
    </sheetView>
  </sheetViews>
  <sheetFormatPr defaultColWidth="10.00390625" defaultRowHeight="13.5"/>
  <cols>
    <col min="1" max="1" width="14.75390625" style="0" customWidth="1"/>
    <col min="2" max="2" width="12.625" style="0" customWidth="1"/>
    <col min="3" max="3" width="9.625" style="0" customWidth="1"/>
    <col min="4" max="256" width="10.00390625" style="0" customWidth="1"/>
  </cols>
  <sheetData>
    <row r="1" spans="1:13" ht="18">
      <c r="A1" s="72" t="s">
        <v>165</v>
      </c>
      <c r="B1" s="73"/>
      <c r="C1" s="73"/>
      <c r="D1" s="74"/>
      <c r="E1" s="75"/>
      <c r="F1" s="75"/>
      <c r="G1" s="75"/>
      <c r="H1" s="41"/>
      <c r="I1" s="41"/>
      <c r="J1" s="41"/>
      <c r="K1" s="80"/>
      <c r="L1" s="80"/>
      <c r="M1" s="81"/>
    </row>
    <row r="2" spans="1:16" ht="43.5">
      <c r="A2" s="113" t="s">
        <v>166</v>
      </c>
      <c r="B2" s="67" t="s">
        <v>167</v>
      </c>
      <c r="C2" s="222" t="s">
        <v>128</v>
      </c>
      <c r="D2" s="67" t="s">
        <v>168</v>
      </c>
      <c r="E2" s="67" t="s">
        <v>169</v>
      </c>
      <c r="F2" s="67" t="s">
        <v>170</v>
      </c>
      <c r="G2" s="67" t="s">
        <v>171</v>
      </c>
      <c r="H2" s="67" t="s">
        <v>172</v>
      </c>
      <c r="I2" s="67" t="s">
        <v>173</v>
      </c>
      <c r="J2" s="67" t="s">
        <v>174</v>
      </c>
      <c r="K2" s="67" t="s">
        <v>175</v>
      </c>
      <c r="L2" s="67" t="s">
        <v>176</v>
      </c>
      <c r="M2" s="67" t="s">
        <v>177</v>
      </c>
      <c r="N2" s="67" t="s">
        <v>178</v>
      </c>
      <c r="O2" s="71" t="s">
        <v>179</v>
      </c>
      <c r="P2" s="67" t="s">
        <v>180</v>
      </c>
    </row>
    <row r="3" spans="1:16" s="184" customFormat="1" ht="13.5">
      <c r="A3" s="199" t="s">
        <v>181</v>
      </c>
      <c r="B3" s="199" t="s">
        <v>182</v>
      </c>
      <c r="C3" s="201" t="s">
        <v>131</v>
      </c>
      <c r="D3" s="199">
        <v>4.475</v>
      </c>
      <c r="E3" s="199">
        <v>4.275</v>
      </c>
      <c r="F3" s="199">
        <v>2.5</v>
      </c>
      <c r="G3" s="199">
        <v>2.9</v>
      </c>
      <c r="H3" s="199">
        <v>0.065</v>
      </c>
      <c r="I3" s="199">
        <v>-0.05</v>
      </c>
      <c r="J3" s="199">
        <v>1</v>
      </c>
      <c r="K3" s="199">
        <v>20</v>
      </c>
      <c r="L3" s="199">
        <v>12</v>
      </c>
      <c r="M3" s="199">
        <v>8</v>
      </c>
      <c r="N3" s="199">
        <v>0.2</v>
      </c>
      <c r="O3" s="199">
        <v>250</v>
      </c>
      <c r="P3" s="199" t="s">
        <v>183</v>
      </c>
    </row>
    <row r="4" spans="1:16" s="185" customFormat="1" ht="13.5">
      <c r="A4" s="186" t="s">
        <v>184</v>
      </c>
      <c r="B4" s="186" t="s">
        <v>182</v>
      </c>
      <c r="C4" s="200" t="s">
        <v>131</v>
      </c>
      <c r="D4" s="223">
        <v>4.475</v>
      </c>
      <c r="E4" s="223">
        <v>4.275</v>
      </c>
      <c r="F4" s="186">
        <v>2.5</v>
      </c>
      <c r="G4" s="186">
        <v>2.9</v>
      </c>
      <c r="H4" s="186">
        <v>0.045</v>
      </c>
      <c r="I4" s="223">
        <v>-0.04</v>
      </c>
      <c r="J4" s="224">
        <v>1</v>
      </c>
      <c r="K4" s="224">
        <v>20</v>
      </c>
      <c r="L4" s="224">
        <v>12</v>
      </c>
      <c r="M4" s="224">
        <v>8</v>
      </c>
      <c r="N4" s="225">
        <v>0.15</v>
      </c>
      <c r="O4" s="226">
        <v>250</v>
      </c>
      <c r="P4" s="225" t="s">
        <v>183</v>
      </c>
    </row>
    <row r="5" spans="1:16" s="365" customFormat="1" ht="13.5">
      <c r="A5" s="366" t="s">
        <v>185</v>
      </c>
      <c r="B5" s="367" t="s">
        <v>182</v>
      </c>
      <c r="C5" s="368" t="s">
        <v>131</v>
      </c>
      <c r="D5" s="369">
        <v>4.475</v>
      </c>
      <c r="E5" s="369">
        <v>4.275</v>
      </c>
      <c r="F5" s="366">
        <v>2.5</v>
      </c>
      <c r="G5" s="366">
        <v>2.9</v>
      </c>
      <c r="H5" s="369">
        <v>0.055</v>
      </c>
      <c r="I5" s="366">
        <v>-0.05</v>
      </c>
      <c r="J5" s="367">
        <v>1</v>
      </c>
      <c r="K5" s="367">
        <v>20</v>
      </c>
      <c r="L5" s="367">
        <v>12</v>
      </c>
      <c r="M5" s="367">
        <v>8</v>
      </c>
      <c r="N5" s="367">
        <v>0.15</v>
      </c>
      <c r="O5" s="370">
        <v>250</v>
      </c>
      <c r="P5" s="366" t="s">
        <v>18</v>
      </c>
    </row>
    <row r="6" spans="1:16" s="365" customFormat="1" ht="13.5">
      <c r="A6" s="366" t="s">
        <v>186</v>
      </c>
      <c r="B6" s="367" t="s">
        <v>133</v>
      </c>
      <c r="C6" s="368" t="s">
        <v>131</v>
      </c>
      <c r="D6" s="369">
        <v>4.55</v>
      </c>
      <c r="E6" s="369">
        <v>4.35</v>
      </c>
      <c r="F6" s="366">
        <v>2.3</v>
      </c>
      <c r="G6" s="366">
        <v>2.5</v>
      </c>
      <c r="H6" s="369">
        <v>0.065</v>
      </c>
      <c r="I6" s="369">
        <v>-0.065</v>
      </c>
      <c r="J6" s="367">
        <v>1</v>
      </c>
      <c r="K6" s="367">
        <v>20</v>
      </c>
      <c r="L6" s="367">
        <v>12</v>
      </c>
      <c r="M6" s="367">
        <v>8</v>
      </c>
      <c r="N6" s="367">
        <v>0.25</v>
      </c>
      <c r="O6" s="370">
        <v>250</v>
      </c>
      <c r="P6" s="366" t="s">
        <v>187</v>
      </c>
    </row>
    <row r="7" spans="1:16" s="365" customFormat="1" ht="13.5">
      <c r="A7" s="366" t="s">
        <v>188</v>
      </c>
      <c r="B7" s="371" t="s">
        <v>133</v>
      </c>
      <c r="C7" s="368" t="s">
        <v>131</v>
      </c>
      <c r="D7" s="366">
        <v>4.475</v>
      </c>
      <c r="E7" s="366">
        <v>4.275</v>
      </c>
      <c r="F7" s="366">
        <v>2.5</v>
      </c>
      <c r="G7" s="366">
        <v>2.9</v>
      </c>
      <c r="H7" s="369">
        <v>0.13</v>
      </c>
      <c r="I7" s="369">
        <v>-0.1</v>
      </c>
      <c r="J7" s="372">
        <v>1</v>
      </c>
      <c r="K7" s="372">
        <v>20</v>
      </c>
      <c r="L7" s="372">
        <v>12</v>
      </c>
      <c r="M7" s="372">
        <v>8</v>
      </c>
      <c r="N7" s="371">
        <v>0.3</v>
      </c>
      <c r="O7" s="373">
        <v>250</v>
      </c>
      <c r="P7" s="371" t="s">
        <v>189</v>
      </c>
    </row>
    <row r="8" spans="1:16" s="185" customFormat="1" ht="13.5">
      <c r="A8" s="186" t="s">
        <v>190</v>
      </c>
      <c r="B8" s="229" t="s">
        <v>114</v>
      </c>
      <c r="C8" s="200" t="s">
        <v>131</v>
      </c>
      <c r="D8" s="186">
        <v>4.475</v>
      </c>
      <c r="E8" s="186">
        <v>4.275</v>
      </c>
      <c r="F8" s="186">
        <v>2.6</v>
      </c>
      <c r="G8" s="223">
        <v>3</v>
      </c>
      <c r="H8" s="223">
        <v>0.15</v>
      </c>
      <c r="I8" s="223">
        <v>-0.1</v>
      </c>
      <c r="J8" s="224">
        <v>1</v>
      </c>
      <c r="K8" s="224">
        <v>20</v>
      </c>
      <c r="L8" s="224">
        <v>12</v>
      </c>
      <c r="M8" s="224">
        <v>8</v>
      </c>
      <c r="N8" s="225">
        <v>0.4</v>
      </c>
      <c r="O8" s="226">
        <v>250</v>
      </c>
      <c r="P8" s="225" t="s">
        <v>189</v>
      </c>
    </row>
    <row r="9" spans="1:16" s="357" customFormat="1" ht="13.5">
      <c r="A9" s="358" t="s">
        <v>191</v>
      </c>
      <c r="B9" s="359" t="s">
        <v>114</v>
      </c>
      <c r="C9" s="360" t="s">
        <v>131</v>
      </c>
      <c r="D9" s="358">
        <v>4.475</v>
      </c>
      <c r="E9" s="358">
        <v>4.275</v>
      </c>
      <c r="F9" s="358">
        <v>2.5</v>
      </c>
      <c r="G9" s="358">
        <v>2.9</v>
      </c>
      <c r="H9" s="361">
        <v>0.03</v>
      </c>
      <c r="I9" s="361">
        <v>-0.03</v>
      </c>
      <c r="J9" s="362">
        <v>1</v>
      </c>
      <c r="K9" s="362">
        <v>20</v>
      </c>
      <c r="L9" s="362">
        <v>12</v>
      </c>
      <c r="M9" s="362">
        <v>8</v>
      </c>
      <c r="N9" s="363">
        <v>0.12</v>
      </c>
      <c r="O9" s="364">
        <v>250</v>
      </c>
      <c r="P9" s="358" t="s">
        <v>18</v>
      </c>
    </row>
    <row r="10" spans="1:16" s="185" customFormat="1" ht="13.5">
      <c r="A10" s="186" t="s">
        <v>192</v>
      </c>
      <c r="B10" s="229" t="s">
        <v>114</v>
      </c>
      <c r="C10" s="200" t="s">
        <v>131</v>
      </c>
      <c r="D10" s="186">
        <v>4.475</v>
      </c>
      <c r="E10" s="186">
        <v>4.275</v>
      </c>
      <c r="F10" s="186">
        <v>2.5</v>
      </c>
      <c r="G10" s="186">
        <v>2.8</v>
      </c>
      <c r="H10" s="223">
        <v>0.025</v>
      </c>
      <c r="I10" s="223">
        <v>-0.025</v>
      </c>
      <c r="J10" s="224">
        <v>1</v>
      </c>
      <c r="K10" s="224">
        <v>20</v>
      </c>
      <c r="L10" s="224">
        <v>12</v>
      </c>
      <c r="M10" s="224">
        <v>8</v>
      </c>
      <c r="N10" s="225">
        <v>0.12</v>
      </c>
      <c r="O10" s="226">
        <v>250</v>
      </c>
      <c r="P10" s="225" t="s">
        <v>189</v>
      </c>
    </row>
    <row r="11" spans="1:9" ht="15.75">
      <c r="A11" s="7" t="s">
        <v>58</v>
      </c>
      <c r="D11" s="100"/>
      <c r="E11" s="100"/>
      <c r="F11" s="68"/>
      <c r="G11" s="100"/>
      <c r="H11" s="100"/>
      <c r="I11" s="100"/>
    </row>
    <row r="12" spans="1:9" ht="15.75">
      <c r="A12" s="7" t="s">
        <v>193</v>
      </c>
      <c r="D12" s="100"/>
      <c r="E12" s="100"/>
      <c r="F12" s="101"/>
      <c r="G12" s="100"/>
      <c r="H12" s="100"/>
      <c r="I12" s="100"/>
    </row>
    <row r="13" spans="2:9" ht="20.25">
      <c r="B13" s="39" t="s">
        <v>194</v>
      </c>
      <c r="C13" s="39"/>
      <c r="D13" s="102"/>
      <c r="E13" s="102"/>
      <c r="F13" s="102"/>
      <c r="G13" s="100"/>
      <c r="H13" s="100"/>
      <c r="I13" s="100"/>
    </row>
    <row r="14" spans="2:10" ht="15.75">
      <c r="B14" s="52"/>
      <c r="C14" s="52"/>
      <c r="D14" s="103"/>
      <c r="E14" s="103"/>
      <c r="F14" s="100"/>
      <c r="G14" s="101"/>
      <c r="H14" s="101"/>
      <c r="I14" s="101"/>
      <c r="J14" s="69"/>
    </row>
    <row r="15" spans="2:10" ht="15.75">
      <c r="B15" s="18" t="s">
        <v>195</v>
      </c>
      <c r="C15" s="18"/>
      <c r="D15" s="103"/>
      <c r="E15" s="104" t="s">
        <v>106</v>
      </c>
      <c r="F15" s="100"/>
      <c r="G15" s="101" t="s">
        <v>60</v>
      </c>
      <c r="H15" s="101"/>
      <c r="I15" s="101"/>
      <c r="J15" s="70"/>
    </row>
    <row r="16" spans="2:10" ht="15.75">
      <c r="B16" s="52" t="s">
        <v>196</v>
      </c>
      <c r="C16" s="52"/>
      <c r="D16" s="103"/>
      <c r="E16" s="103"/>
      <c r="F16" s="105"/>
      <c r="G16" s="101" t="s">
        <v>197</v>
      </c>
      <c r="H16" s="105"/>
      <c r="I16" s="105"/>
      <c r="J16" s="70"/>
    </row>
    <row r="17" spans="2:11" ht="15.75">
      <c r="B17" s="52" t="s">
        <v>198</v>
      </c>
      <c r="C17" s="52"/>
      <c r="D17" s="103"/>
      <c r="E17" s="103"/>
      <c r="F17" s="100"/>
      <c r="G17" s="96" t="s">
        <v>199</v>
      </c>
      <c r="H17" s="96" t="s">
        <v>200</v>
      </c>
      <c r="I17" s="96" t="s">
        <v>201</v>
      </c>
      <c r="J17" s="127"/>
      <c r="K17" s="128"/>
    </row>
    <row r="18" spans="2:11" ht="15.75">
      <c r="B18" s="52"/>
      <c r="C18" s="52"/>
      <c r="D18" s="103"/>
      <c r="E18" s="104" t="s">
        <v>74</v>
      </c>
      <c r="F18" s="100"/>
      <c r="G18" s="96" t="s">
        <v>202</v>
      </c>
      <c r="H18" s="96" t="s">
        <v>203</v>
      </c>
      <c r="I18" s="96" t="s">
        <v>203</v>
      </c>
      <c r="J18" s="127"/>
      <c r="K18" s="129"/>
    </row>
    <row r="19" spans="2:11" ht="15.75">
      <c r="B19" s="52"/>
      <c r="C19" s="52"/>
      <c r="D19" s="103"/>
      <c r="E19" s="103"/>
      <c r="F19" s="100"/>
      <c r="G19" s="96" t="s">
        <v>204</v>
      </c>
      <c r="H19" s="96" t="s">
        <v>203</v>
      </c>
      <c r="I19" s="96" t="s">
        <v>203</v>
      </c>
      <c r="J19" s="127"/>
      <c r="K19" s="129"/>
    </row>
    <row r="20" spans="2:11" ht="15.75">
      <c r="B20" s="52"/>
      <c r="C20" s="52"/>
      <c r="D20" s="104" t="s">
        <v>78</v>
      </c>
      <c r="E20" s="103"/>
      <c r="F20" s="100"/>
      <c r="G20" s="96" t="s">
        <v>205</v>
      </c>
      <c r="H20" s="96" t="s">
        <v>206</v>
      </c>
      <c r="I20" s="96" t="s">
        <v>206</v>
      </c>
      <c r="J20" s="127"/>
      <c r="K20" s="129"/>
    </row>
    <row r="21" spans="4:11" ht="14.25">
      <c r="D21" s="100"/>
      <c r="E21" s="100"/>
      <c r="F21" s="100"/>
      <c r="G21" s="96" t="s">
        <v>207</v>
      </c>
      <c r="H21" s="96" t="s">
        <v>206</v>
      </c>
      <c r="I21" s="96" t="s">
        <v>206</v>
      </c>
      <c r="J21" s="127"/>
      <c r="K21" s="129"/>
    </row>
  </sheetData>
  <sheetProtection/>
  <autoFilter ref="A2:P13"/>
  <printOptions/>
  <pageMargins left="0.7875" right="0.7875" top="0.7875" bottom="0.7875" header="0.39375" footer="0.39375"/>
  <pageSetup horizontalDpi="30066" verticalDpi="30066" orientation="portrait" pageOrder="overThenDown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M37" sqref="M37"/>
    </sheetView>
  </sheetViews>
  <sheetFormatPr defaultColWidth="9.00390625" defaultRowHeight="13.5"/>
  <cols>
    <col min="1" max="1" width="14.375" style="0" customWidth="1"/>
    <col min="2" max="2" width="10.75390625" style="0" customWidth="1"/>
    <col min="3" max="3" width="8.375" style="0" customWidth="1"/>
    <col min="5" max="5" width="7.375" style="0" customWidth="1"/>
    <col min="7" max="7" width="7.00390625" style="0" customWidth="1"/>
    <col min="10" max="10" width="12.125" style="0" customWidth="1"/>
    <col min="11" max="11" width="8.375" style="0" customWidth="1"/>
    <col min="12" max="12" width="12.375" style="0" customWidth="1"/>
    <col min="13" max="13" width="12.875" style="0" customWidth="1"/>
    <col min="14" max="14" width="7.50390625" style="0" customWidth="1"/>
    <col min="15" max="15" width="6.00390625" style="0" customWidth="1"/>
  </cols>
  <sheetData>
    <row r="1" spans="1:13" ht="18">
      <c r="A1" s="72" t="s">
        <v>208</v>
      </c>
      <c r="B1" s="72"/>
      <c r="C1" s="72"/>
      <c r="D1" s="74"/>
      <c r="E1" s="75"/>
      <c r="F1" s="75"/>
      <c r="G1" s="75"/>
      <c r="H1" s="41"/>
      <c r="I1" s="41"/>
      <c r="J1" s="41"/>
      <c r="K1" s="80"/>
      <c r="L1" s="80"/>
      <c r="M1" s="81"/>
    </row>
    <row r="2" spans="1:15" s="126" customFormat="1" ht="29.25" customHeight="1">
      <c r="A2" s="111" t="s">
        <v>1</v>
      </c>
      <c r="B2" s="203" t="s">
        <v>2</v>
      </c>
      <c r="C2" s="203" t="s">
        <v>128</v>
      </c>
      <c r="D2" s="109" t="s">
        <v>3</v>
      </c>
      <c r="E2" s="109" t="s">
        <v>4</v>
      </c>
      <c r="F2" s="109" t="s">
        <v>5</v>
      </c>
      <c r="G2" s="109" t="s">
        <v>6</v>
      </c>
      <c r="H2" s="109" t="s">
        <v>7</v>
      </c>
      <c r="I2" s="109" t="s">
        <v>8</v>
      </c>
      <c r="J2" s="109" t="s">
        <v>9</v>
      </c>
      <c r="K2" s="109" t="s">
        <v>10</v>
      </c>
      <c r="L2" s="109" t="s">
        <v>11</v>
      </c>
      <c r="M2" s="109" t="s">
        <v>12</v>
      </c>
      <c r="N2" s="109" t="s">
        <v>13</v>
      </c>
      <c r="O2" s="107" t="s">
        <v>14</v>
      </c>
    </row>
    <row r="3" spans="1:15" s="184" customFormat="1" ht="13.5">
      <c r="A3" s="229" t="s">
        <v>219</v>
      </c>
      <c r="B3" s="186" t="s">
        <v>182</v>
      </c>
      <c r="C3" s="200" t="s">
        <v>131</v>
      </c>
      <c r="D3" s="223">
        <v>4.275</v>
      </c>
      <c r="E3" s="223">
        <v>4.175</v>
      </c>
      <c r="F3" s="223">
        <v>2.3</v>
      </c>
      <c r="G3" s="223">
        <v>2.5</v>
      </c>
      <c r="H3" s="223">
        <v>0.15</v>
      </c>
      <c r="I3" s="223">
        <v>-0.1</v>
      </c>
      <c r="J3" s="229">
        <v>1</v>
      </c>
      <c r="K3" s="229">
        <v>20</v>
      </c>
      <c r="L3" s="229">
        <v>12</v>
      </c>
      <c r="M3" s="229">
        <v>8</v>
      </c>
      <c r="N3" s="229">
        <v>300</v>
      </c>
      <c r="O3" s="230" t="s">
        <v>18</v>
      </c>
    </row>
    <row r="4" spans="1:15" s="184" customFormat="1" ht="13.5">
      <c r="A4" s="229" t="s">
        <v>220</v>
      </c>
      <c r="B4" s="186" t="s">
        <v>182</v>
      </c>
      <c r="C4" s="200" t="s">
        <v>131</v>
      </c>
      <c r="D4" s="223">
        <v>4.28</v>
      </c>
      <c r="E4" s="223">
        <v>4.18</v>
      </c>
      <c r="F4" s="223">
        <v>2.8</v>
      </c>
      <c r="G4" s="223">
        <v>2.9</v>
      </c>
      <c r="H4" s="223">
        <v>0.15</v>
      </c>
      <c r="I4" s="223">
        <v>-0.1</v>
      </c>
      <c r="J4" s="229">
        <v>1</v>
      </c>
      <c r="K4" s="229">
        <v>20</v>
      </c>
      <c r="L4" s="229">
        <v>12</v>
      </c>
      <c r="M4" s="229">
        <v>8</v>
      </c>
      <c r="N4" s="229">
        <v>300</v>
      </c>
      <c r="O4" s="230" t="s">
        <v>18</v>
      </c>
    </row>
    <row r="5" spans="1:15" s="184" customFormat="1" ht="13.5">
      <c r="A5" s="199" t="s">
        <v>221</v>
      </c>
      <c r="B5" s="227" t="s">
        <v>182</v>
      </c>
      <c r="C5" s="201" t="s">
        <v>131</v>
      </c>
      <c r="D5" s="231">
        <v>4.28</v>
      </c>
      <c r="E5" s="231">
        <v>4.1</v>
      </c>
      <c r="F5" s="231">
        <v>2.3</v>
      </c>
      <c r="G5" s="231" t="s">
        <v>222</v>
      </c>
      <c r="H5" s="231">
        <v>0.15</v>
      </c>
      <c r="I5" s="231">
        <v>-0.1</v>
      </c>
      <c r="J5" s="199">
        <v>1</v>
      </c>
      <c r="K5" s="199">
        <v>20</v>
      </c>
      <c r="L5" s="199">
        <v>12</v>
      </c>
      <c r="M5" s="199">
        <v>8</v>
      </c>
      <c r="N5" s="199">
        <v>300</v>
      </c>
      <c r="O5" s="228" t="s">
        <v>18</v>
      </c>
    </row>
    <row r="6" spans="1:15" s="184" customFormat="1" ht="13.5">
      <c r="A6" s="229" t="s">
        <v>223</v>
      </c>
      <c r="B6" s="229" t="s">
        <v>133</v>
      </c>
      <c r="C6" s="200" t="s">
        <v>131</v>
      </c>
      <c r="D6" s="223">
        <v>4.425</v>
      </c>
      <c r="E6" s="223">
        <v>4.225</v>
      </c>
      <c r="F6" s="223">
        <v>2.4</v>
      </c>
      <c r="G6" s="223">
        <v>2.9</v>
      </c>
      <c r="H6" s="223">
        <v>0.13</v>
      </c>
      <c r="I6" s="223">
        <v>-0.13</v>
      </c>
      <c r="J6" s="229">
        <v>1</v>
      </c>
      <c r="K6" s="229">
        <v>20</v>
      </c>
      <c r="L6" s="229">
        <v>12</v>
      </c>
      <c r="M6" s="229">
        <v>8</v>
      </c>
      <c r="N6" s="229">
        <v>300</v>
      </c>
      <c r="O6" s="230" t="s">
        <v>18</v>
      </c>
    </row>
    <row r="7" spans="1:15" s="184" customFormat="1" ht="13.5">
      <c r="A7" s="227" t="s">
        <v>224</v>
      </c>
      <c r="B7" s="187" t="s">
        <v>133</v>
      </c>
      <c r="C7" s="201" t="s">
        <v>131</v>
      </c>
      <c r="D7" s="188">
        <v>4.425</v>
      </c>
      <c r="E7" s="188">
        <v>4.225</v>
      </c>
      <c r="F7" s="188">
        <v>2.4</v>
      </c>
      <c r="G7" s="188">
        <v>2.9</v>
      </c>
      <c r="H7" s="188">
        <v>0.13</v>
      </c>
      <c r="I7" s="188">
        <v>-0.13</v>
      </c>
      <c r="J7" s="227">
        <v>1</v>
      </c>
      <c r="K7" s="227">
        <v>20</v>
      </c>
      <c r="L7" s="227">
        <v>12</v>
      </c>
      <c r="M7" s="227">
        <v>8</v>
      </c>
      <c r="N7" s="227">
        <v>300</v>
      </c>
      <c r="O7" s="228" t="s">
        <v>183</v>
      </c>
    </row>
    <row r="8" spans="1:15" s="184" customFormat="1" ht="13.5">
      <c r="A8" s="227" t="s">
        <v>225</v>
      </c>
      <c r="B8" s="227" t="s">
        <v>114</v>
      </c>
      <c r="C8" s="201" t="s">
        <v>131</v>
      </c>
      <c r="D8" s="188">
        <v>4.28</v>
      </c>
      <c r="E8" s="188" t="s">
        <v>222</v>
      </c>
      <c r="F8" s="188">
        <v>2.3</v>
      </c>
      <c r="G8" s="188" t="s">
        <v>222</v>
      </c>
      <c r="H8" s="188">
        <v>0.13</v>
      </c>
      <c r="I8" s="188">
        <v>-0.13</v>
      </c>
      <c r="J8" s="227">
        <v>1</v>
      </c>
      <c r="K8" s="227">
        <v>20</v>
      </c>
      <c r="L8" s="227">
        <v>12</v>
      </c>
      <c r="M8" s="227">
        <v>8</v>
      </c>
      <c r="N8" s="227">
        <v>300</v>
      </c>
      <c r="O8" s="228" t="s">
        <v>183</v>
      </c>
    </row>
    <row r="9" spans="1:15" s="184" customFormat="1" ht="13.5">
      <c r="A9" s="229" t="s">
        <v>226</v>
      </c>
      <c r="B9" s="186" t="s">
        <v>182</v>
      </c>
      <c r="C9" s="200" t="s">
        <v>131</v>
      </c>
      <c r="D9" s="223">
        <v>4.275</v>
      </c>
      <c r="E9" s="223">
        <v>4.075</v>
      </c>
      <c r="F9" s="223">
        <v>2.4</v>
      </c>
      <c r="G9" s="223">
        <v>2.9</v>
      </c>
      <c r="H9" s="223">
        <v>0.1</v>
      </c>
      <c r="I9" s="223">
        <v>-0.1</v>
      </c>
      <c r="J9" s="229">
        <v>1</v>
      </c>
      <c r="K9" s="229">
        <v>20</v>
      </c>
      <c r="L9" s="229">
        <v>12</v>
      </c>
      <c r="M9" s="229">
        <v>8</v>
      </c>
      <c r="N9" s="229">
        <v>300</v>
      </c>
      <c r="O9" s="230" t="s">
        <v>189</v>
      </c>
    </row>
    <row r="10" spans="1:15" s="184" customFormat="1" ht="13.5">
      <c r="A10" s="227" t="s">
        <v>227</v>
      </c>
      <c r="B10" s="199" t="s">
        <v>182</v>
      </c>
      <c r="C10" s="201" t="s">
        <v>131</v>
      </c>
      <c r="D10" s="188">
        <v>4.425</v>
      </c>
      <c r="E10" s="188">
        <v>4.225</v>
      </c>
      <c r="F10" s="188">
        <v>2.5</v>
      </c>
      <c r="G10" s="188">
        <v>2.9</v>
      </c>
      <c r="H10" s="188">
        <v>0.13</v>
      </c>
      <c r="I10" s="188">
        <v>-0.13</v>
      </c>
      <c r="J10" s="227">
        <v>1</v>
      </c>
      <c r="K10" s="227">
        <v>20</v>
      </c>
      <c r="L10" s="227">
        <v>12</v>
      </c>
      <c r="M10" s="227">
        <v>8</v>
      </c>
      <c r="N10" s="227">
        <v>300</v>
      </c>
      <c r="O10" s="228" t="s">
        <v>189</v>
      </c>
    </row>
    <row r="11" spans="1:15" s="184" customFormat="1" ht="13.5">
      <c r="A11" s="227" t="s">
        <v>228</v>
      </c>
      <c r="B11" s="227" t="s">
        <v>182</v>
      </c>
      <c r="C11" s="201" t="s">
        <v>131</v>
      </c>
      <c r="D11" s="188">
        <v>4.375</v>
      </c>
      <c r="E11" s="188">
        <v>4.175</v>
      </c>
      <c r="F11" s="188">
        <v>2.3</v>
      </c>
      <c r="G11" s="188" t="s">
        <v>229</v>
      </c>
      <c r="H11" s="188">
        <v>0.13</v>
      </c>
      <c r="I11" s="188">
        <v>-0.1</v>
      </c>
      <c r="J11" s="227">
        <v>1</v>
      </c>
      <c r="K11" s="227">
        <v>20</v>
      </c>
      <c r="L11" s="227">
        <v>12</v>
      </c>
      <c r="M11" s="227">
        <v>8</v>
      </c>
      <c r="N11" s="227">
        <v>300</v>
      </c>
      <c r="O11" s="228" t="s">
        <v>18</v>
      </c>
    </row>
    <row r="12" spans="1:15" s="184" customFormat="1" ht="13.5">
      <c r="A12" s="227" t="s">
        <v>230</v>
      </c>
      <c r="B12" s="227" t="s">
        <v>133</v>
      </c>
      <c r="C12" s="201" t="s">
        <v>131</v>
      </c>
      <c r="D12" s="188">
        <v>4.275</v>
      </c>
      <c r="E12" s="188">
        <v>4.075</v>
      </c>
      <c r="F12" s="188">
        <v>2.3</v>
      </c>
      <c r="G12" s="188" t="s">
        <v>229</v>
      </c>
      <c r="H12" s="188">
        <v>0.13</v>
      </c>
      <c r="I12" s="188">
        <v>-0.1</v>
      </c>
      <c r="J12" s="227">
        <v>1</v>
      </c>
      <c r="K12" s="227">
        <v>20</v>
      </c>
      <c r="L12" s="227">
        <v>12</v>
      </c>
      <c r="M12" s="227">
        <v>8</v>
      </c>
      <c r="N12" s="227">
        <v>300</v>
      </c>
      <c r="O12" s="228" t="s">
        <v>18</v>
      </c>
    </row>
    <row r="13" spans="1:15" s="184" customFormat="1" ht="13.5">
      <c r="A13" s="229" t="s">
        <v>231</v>
      </c>
      <c r="B13" s="186" t="s">
        <v>114</v>
      </c>
      <c r="C13" s="200" t="s">
        <v>131</v>
      </c>
      <c r="D13" s="223">
        <v>4.28</v>
      </c>
      <c r="E13" s="223">
        <v>4.13</v>
      </c>
      <c r="F13" s="223">
        <v>2.8</v>
      </c>
      <c r="G13" s="223">
        <v>3.1</v>
      </c>
      <c r="H13" s="223">
        <v>0.1</v>
      </c>
      <c r="I13" s="223">
        <v>-0.1</v>
      </c>
      <c r="J13" s="229">
        <v>1</v>
      </c>
      <c r="K13" s="229">
        <v>20</v>
      </c>
      <c r="L13" s="229">
        <v>12</v>
      </c>
      <c r="M13" s="229">
        <v>8</v>
      </c>
      <c r="N13" s="229">
        <v>300</v>
      </c>
      <c r="O13" s="230" t="s">
        <v>189</v>
      </c>
    </row>
    <row r="14" spans="1:15" s="184" customFormat="1" ht="13.5">
      <c r="A14" s="229" t="s">
        <v>232</v>
      </c>
      <c r="B14" s="186" t="s">
        <v>114</v>
      </c>
      <c r="C14" s="200" t="s">
        <v>131</v>
      </c>
      <c r="D14" s="223">
        <v>4.28</v>
      </c>
      <c r="E14" s="223">
        <v>4.13</v>
      </c>
      <c r="F14" s="223">
        <v>2.8</v>
      </c>
      <c r="G14" s="223">
        <v>3.1</v>
      </c>
      <c r="H14" s="223">
        <v>0.05</v>
      </c>
      <c r="I14" s="223">
        <v>-0.1</v>
      </c>
      <c r="J14" s="229">
        <v>1</v>
      </c>
      <c r="K14" s="229">
        <v>20</v>
      </c>
      <c r="L14" s="229">
        <v>12</v>
      </c>
      <c r="M14" s="229">
        <v>8</v>
      </c>
      <c r="N14" s="229">
        <v>300</v>
      </c>
      <c r="O14" s="230" t="s">
        <v>189</v>
      </c>
    </row>
    <row r="15" spans="1:15" s="184" customFormat="1" ht="13.5">
      <c r="A15" s="227" t="s">
        <v>233</v>
      </c>
      <c r="B15" s="227" t="s">
        <v>114</v>
      </c>
      <c r="C15" s="201" t="s">
        <v>131</v>
      </c>
      <c r="D15" s="188">
        <v>4.28</v>
      </c>
      <c r="E15" s="188">
        <v>4.13</v>
      </c>
      <c r="F15" s="188">
        <v>2.8</v>
      </c>
      <c r="G15" s="188" t="s">
        <v>222</v>
      </c>
      <c r="H15" s="188">
        <v>0.15</v>
      </c>
      <c r="I15" s="188">
        <v>-0.1</v>
      </c>
      <c r="J15" s="227">
        <v>1</v>
      </c>
      <c r="K15" s="227">
        <v>20</v>
      </c>
      <c r="L15" s="227">
        <v>12</v>
      </c>
      <c r="M15" s="227">
        <v>8</v>
      </c>
      <c r="N15" s="227">
        <v>300</v>
      </c>
      <c r="O15" s="228" t="s">
        <v>18</v>
      </c>
    </row>
    <row r="16" spans="1:15" s="184" customFormat="1" ht="13.5">
      <c r="A16" s="227" t="s">
        <v>234</v>
      </c>
      <c r="B16" s="227" t="s">
        <v>114</v>
      </c>
      <c r="C16" s="201" t="s">
        <v>131</v>
      </c>
      <c r="D16" s="188">
        <v>4.425</v>
      </c>
      <c r="E16" s="188">
        <v>4.225</v>
      </c>
      <c r="F16" s="188">
        <v>2.4</v>
      </c>
      <c r="G16" s="188">
        <v>2.9</v>
      </c>
      <c r="H16" s="188">
        <v>0.05</v>
      </c>
      <c r="I16" s="188">
        <v>-0.05</v>
      </c>
      <c r="J16" s="227">
        <v>1</v>
      </c>
      <c r="K16" s="227">
        <v>20</v>
      </c>
      <c r="L16" s="227">
        <v>12</v>
      </c>
      <c r="M16" s="227">
        <v>8</v>
      </c>
      <c r="N16" s="227">
        <v>300</v>
      </c>
      <c r="O16" s="228" t="s">
        <v>18</v>
      </c>
    </row>
    <row r="17" spans="1:15" s="184" customFormat="1" ht="13.5">
      <c r="A17" s="227" t="s">
        <v>235</v>
      </c>
      <c r="B17" s="187" t="s">
        <v>114</v>
      </c>
      <c r="C17" s="201" t="s">
        <v>131</v>
      </c>
      <c r="D17" s="188">
        <v>4.275</v>
      </c>
      <c r="E17" s="188">
        <v>4.075</v>
      </c>
      <c r="F17" s="188">
        <v>2.5</v>
      </c>
      <c r="G17" s="188">
        <v>3</v>
      </c>
      <c r="H17" s="188">
        <v>0.13</v>
      </c>
      <c r="I17" s="188">
        <v>-0.13</v>
      </c>
      <c r="J17" s="227">
        <v>1</v>
      </c>
      <c r="K17" s="227">
        <v>20</v>
      </c>
      <c r="L17" s="227">
        <v>12</v>
      </c>
      <c r="M17" s="227">
        <v>8</v>
      </c>
      <c r="N17" s="227">
        <v>300</v>
      </c>
      <c r="O17" s="228" t="s">
        <v>18</v>
      </c>
    </row>
    <row r="18" spans="1:15" s="184" customFormat="1" ht="13.5">
      <c r="A18" s="227" t="s">
        <v>236</v>
      </c>
      <c r="B18" s="227" t="s">
        <v>114</v>
      </c>
      <c r="C18" s="201" t="s">
        <v>131</v>
      </c>
      <c r="D18" s="188">
        <v>4.28</v>
      </c>
      <c r="E18" s="188">
        <v>4.18</v>
      </c>
      <c r="F18" s="188">
        <v>2.5</v>
      </c>
      <c r="G18" s="188">
        <v>3</v>
      </c>
      <c r="H18" s="188">
        <v>0.13</v>
      </c>
      <c r="I18" s="188">
        <v>-0.13</v>
      </c>
      <c r="J18" s="227">
        <v>1</v>
      </c>
      <c r="K18" s="227">
        <v>20</v>
      </c>
      <c r="L18" s="227">
        <v>12</v>
      </c>
      <c r="M18" s="227">
        <v>8</v>
      </c>
      <c r="N18" s="227">
        <v>300</v>
      </c>
      <c r="O18" s="228" t="s">
        <v>18</v>
      </c>
    </row>
    <row r="19" spans="1:15" s="184" customFormat="1" ht="13.5">
      <c r="A19" s="227" t="s">
        <v>237</v>
      </c>
      <c r="B19" s="199" t="s">
        <v>114</v>
      </c>
      <c r="C19" s="201" t="s">
        <v>131</v>
      </c>
      <c r="D19" s="188">
        <v>4.28</v>
      </c>
      <c r="E19" s="188">
        <v>4.18</v>
      </c>
      <c r="F19" s="188">
        <v>2.8</v>
      </c>
      <c r="G19" s="188">
        <v>3</v>
      </c>
      <c r="H19" s="188">
        <v>0.13</v>
      </c>
      <c r="I19" s="188">
        <v>-0.13</v>
      </c>
      <c r="J19" s="227">
        <v>1</v>
      </c>
      <c r="K19" s="227">
        <v>20</v>
      </c>
      <c r="L19" s="227">
        <v>12</v>
      </c>
      <c r="M19" s="227">
        <v>8</v>
      </c>
      <c r="N19" s="227">
        <v>300</v>
      </c>
      <c r="O19" s="228" t="s">
        <v>18</v>
      </c>
    </row>
    <row r="20" spans="1:15" s="184" customFormat="1" ht="13.5">
      <c r="A20" s="229" t="s">
        <v>238</v>
      </c>
      <c r="B20" s="186" t="s">
        <v>114</v>
      </c>
      <c r="C20" s="200" t="s">
        <v>131</v>
      </c>
      <c r="D20" s="223">
        <v>4.425</v>
      </c>
      <c r="E20" s="223">
        <v>4.225</v>
      </c>
      <c r="F20" s="223">
        <v>2.5</v>
      </c>
      <c r="G20" s="223">
        <v>3</v>
      </c>
      <c r="H20" s="223">
        <v>0.175</v>
      </c>
      <c r="I20" s="223">
        <v>-0.13</v>
      </c>
      <c r="J20" s="229">
        <v>1</v>
      </c>
      <c r="K20" s="229">
        <v>20</v>
      </c>
      <c r="L20" s="229">
        <v>12</v>
      </c>
      <c r="M20" s="229">
        <v>8</v>
      </c>
      <c r="N20" s="229">
        <v>300</v>
      </c>
      <c r="O20" s="230" t="s">
        <v>189</v>
      </c>
    </row>
    <row r="21" spans="1:15" s="184" customFormat="1" ht="13.5">
      <c r="A21" s="193" t="s">
        <v>239</v>
      </c>
      <c r="B21" s="193" t="s">
        <v>114</v>
      </c>
      <c r="C21" s="202" t="s">
        <v>131</v>
      </c>
      <c r="D21" s="194">
        <v>4.425</v>
      </c>
      <c r="E21" s="194">
        <v>4.225</v>
      </c>
      <c r="F21" s="194">
        <v>2.5</v>
      </c>
      <c r="G21" s="194">
        <v>3</v>
      </c>
      <c r="H21" s="194">
        <v>0.175</v>
      </c>
      <c r="I21" s="194">
        <v>-0.13</v>
      </c>
      <c r="J21" s="193">
        <v>1</v>
      </c>
      <c r="K21" s="193">
        <v>20</v>
      </c>
      <c r="L21" s="193">
        <v>12</v>
      </c>
      <c r="M21" s="193">
        <v>8</v>
      </c>
      <c r="N21" s="193">
        <v>300</v>
      </c>
      <c r="O21" s="195" t="s">
        <v>29</v>
      </c>
    </row>
    <row r="22" spans="1:15" s="184" customFormat="1" ht="13.5">
      <c r="A22" s="227" t="s">
        <v>240</v>
      </c>
      <c r="B22" s="227" t="s">
        <v>114</v>
      </c>
      <c r="C22" s="201" t="s">
        <v>131</v>
      </c>
      <c r="D22" s="188">
        <v>4.425</v>
      </c>
      <c r="E22" s="188">
        <v>4.225</v>
      </c>
      <c r="F22" s="188">
        <v>2.8</v>
      </c>
      <c r="G22" s="188">
        <v>3</v>
      </c>
      <c r="H22" s="188">
        <v>0.175</v>
      </c>
      <c r="I22" s="188">
        <v>-0.13</v>
      </c>
      <c r="J22" s="227">
        <v>1</v>
      </c>
      <c r="K22" s="227">
        <v>20</v>
      </c>
      <c r="L22" s="227">
        <v>12</v>
      </c>
      <c r="M22" s="227">
        <v>8</v>
      </c>
      <c r="N22" s="227">
        <v>300</v>
      </c>
      <c r="O22" s="228" t="s">
        <v>189</v>
      </c>
    </row>
    <row r="23" spans="1:15" s="184" customFormat="1" ht="13.5">
      <c r="A23" s="227" t="s">
        <v>241</v>
      </c>
      <c r="B23" s="199" t="s">
        <v>114</v>
      </c>
      <c r="C23" s="201" t="s">
        <v>131</v>
      </c>
      <c r="D23" s="188">
        <v>4.28</v>
      </c>
      <c r="E23" s="188">
        <v>4.13</v>
      </c>
      <c r="F23" s="188">
        <v>2.5</v>
      </c>
      <c r="G23" s="188">
        <v>3</v>
      </c>
      <c r="H23" s="188">
        <v>0.13</v>
      </c>
      <c r="I23" s="188">
        <v>-0.13</v>
      </c>
      <c r="J23" s="227">
        <v>1</v>
      </c>
      <c r="K23" s="227">
        <v>20</v>
      </c>
      <c r="L23" s="227">
        <v>12</v>
      </c>
      <c r="M23" s="227">
        <v>8</v>
      </c>
      <c r="N23" s="227">
        <v>300</v>
      </c>
      <c r="O23" s="228" t="s">
        <v>189</v>
      </c>
    </row>
    <row r="24" spans="1:15" s="184" customFormat="1" ht="13.5">
      <c r="A24" s="227" t="s">
        <v>242</v>
      </c>
      <c r="B24" s="199" t="s">
        <v>114</v>
      </c>
      <c r="C24" s="201" t="s">
        <v>131</v>
      </c>
      <c r="D24" s="188">
        <v>4.28</v>
      </c>
      <c r="E24" s="188">
        <v>4.13</v>
      </c>
      <c r="F24" s="188">
        <v>2.8</v>
      </c>
      <c r="G24" s="188">
        <v>3</v>
      </c>
      <c r="H24" s="188">
        <v>0.175</v>
      </c>
      <c r="I24" s="188">
        <v>-0.13</v>
      </c>
      <c r="J24" s="227">
        <v>1</v>
      </c>
      <c r="K24" s="227">
        <v>20</v>
      </c>
      <c r="L24" s="227">
        <v>12</v>
      </c>
      <c r="M24" s="227">
        <v>8</v>
      </c>
      <c r="N24" s="227">
        <v>300</v>
      </c>
      <c r="O24" s="228" t="s">
        <v>189</v>
      </c>
    </row>
    <row r="25" spans="1:15" s="184" customFormat="1" ht="13.5">
      <c r="A25" s="227" t="s">
        <v>243</v>
      </c>
      <c r="B25" s="227" t="s">
        <v>114</v>
      </c>
      <c r="C25" s="201" t="s">
        <v>131</v>
      </c>
      <c r="D25" s="188">
        <v>4.425</v>
      </c>
      <c r="E25" s="188">
        <v>4.225</v>
      </c>
      <c r="F25" s="188">
        <v>2.4</v>
      </c>
      <c r="G25" s="188">
        <v>3</v>
      </c>
      <c r="H25" s="188">
        <v>0.175</v>
      </c>
      <c r="I25" s="188">
        <v>-0.13</v>
      </c>
      <c r="J25" s="227">
        <v>1</v>
      </c>
      <c r="K25" s="227">
        <v>20</v>
      </c>
      <c r="L25" s="227">
        <v>12</v>
      </c>
      <c r="M25" s="227">
        <v>8</v>
      </c>
      <c r="N25" s="227">
        <v>300</v>
      </c>
      <c r="O25" s="232" t="s">
        <v>18</v>
      </c>
    </row>
    <row r="26" spans="1:15" s="184" customFormat="1" ht="13.5">
      <c r="A26" s="227" t="s">
        <v>244</v>
      </c>
      <c r="B26" s="227" t="s">
        <v>114</v>
      </c>
      <c r="C26" s="201" t="s">
        <v>131</v>
      </c>
      <c r="D26" s="188">
        <v>4.425</v>
      </c>
      <c r="E26" s="188">
        <v>4.225</v>
      </c>
      <c r="F26" s="188">
        <v>2.4</v>
      </c>
      <c r="G26" s="188">
        <v>3</v>
      </c>
      <c r="H26" s="188">
        <v>0.13</v>
      </c>
      <c r="I26" s="188">
        <v>-0.13</v>
      </c>
      <c r="J26" s="227">
        <v>1</v>
      </c>
      <c r="K26" s="227">
        <v>20</v>
      </c>
      <c r="L26" s="227">
        <v>12</v>
      </c>
      <c r="M26" s="227">
        <v>8</v>
      </c>
      <c r="N26" s="227">
        <v>300</v>
      </c>
      <c r="O26" s="228" t="s">
        <v>189</v>
      </c>
    </row>
    <row r="27" spans="1:15" s="184" customFormat="1" ht="13.5">
      <c r="A27" s="227" t="s">
        <v>245</v>
      </c>
      <c r="B27" s="187" t="s">
        <v>114</v>
      </c>
      <c r="C27" s="201" t="s">
        <v>131</v>
      </c>
      <c r="D27" s="188">
        <v>4.35</v>
      </c>
      <c r="E27" s="188">
        <v>4.175</v>
      </c>
      <c r="F27" s="188">
        <v>2.3</v>
      </c>
      <c r="G27" s="188">
        <v>3</v>
      </c>
      <c r="H27" s="188">
        <v>0.2</v>
      </c>
      <c r="I27" s="188">
        <v>-0.1</v>
      </c>
      <c r="J27" s="227">
        <v>1</v>
      </c>
      <c r="K27" s="227">
        <v>20</v>
      </c>
      <c r="L27" s="227">
        <v>12</v>
      </c>
      <c r="M27" s="227">
        <v>8</v>
      </c>
      <c r="N27" s="227">
        <v>300</v>
      </c>
      <c r="O27" s="232" t="s">
        <v>18</v>
      </c>
    </row>
    <row r="28" spans="1:15" s="204" customFormat="1" ht="13.5">
      <c r="A28" s="193" t="s">
        <v>246</v>
      </c>
      <c r="B28" s="193" t="s">
        <v>114</v>
      </c>
      <c r="C28" s="202" t="s">
        <v>131</v>
      </c>
      <c r="D28" s="194">
        <v>4.425</v>
      </c>
      <c r="E28" s="194">
        <v>4.225</v>
      </c>
      <c r="F28" s="194">
        <v>2.4</v>
      </c>
      <c r="G28" s="194">
        <v>2.9</v>
      </c>
      <c r="H28" s="194">
        <v>0.1</v>
      </c>
      <c r="I28" s="194">
        <v>-0.1</v>
      </c>
      <c r="J28" s="193">
        <v>1</v>
      </c>
      <c r="K28" s="193">
        <v>20</v>
      </c>
      <c r="L28" s="193">
        <v>12</v>
      </c>
      <c r="M28" s="193">
        <v>8</v>
      </c>
      <c r="N28" s="193">
        <v>300</v>
      </c>
      <c r="O28" s="195" t="s">
        <v>18</v>
      </c>
    </row>
    <row r="29" spans="1:15" s="184" customFormat="1" ht="13.5">
      <c r="A29" s="227" t="s">
        <v>247</v>
      </c>
      <c r="B29" s="199" t="s">
        <v>114</v>
      </c>
      <c r="C29" s="201" t="s">
        <v>131</v>
      </c>
      <c r="D29" s="188">
        <v>4.425</v>
      </c>
      <c r="E29" s="188">
        <v>4.225</v>
      </c>
      <c r="F29" s="188">
        <v>2.4</v>
      </c>
      <c r="G29" s="188">
        <v>2.9</v>
      </c>
      <c r="H29" s="188">
        <v>0.1</v>
      </c>
      <c r="I29" s="188">
        <v>-0.1</v>
      </c>
      <c r="J29" s="227">
        <v>1</v>
      </c>
      <c r="K29" s="227">
        <v>20</v>
      </c>
      <c r="L29" s="227">
        <v>12</v>
      </c>
      <c r="M29" s="227">
        <v>8</v>
      </c>
      <c r="N29" s="227">
        <v>300</v>
      </c>
      <c r="O29" s="228" t="s">
        <v>189</v>
      </c>
    </row>
    <row r="30" spans="1:15" s="184" customFormat="1" ht="13.5">
      <c r="A30" s="227" t="s">
        <v>248</v>
      </c>
      <c r="B30" s="199" t="s">
        <v>114</v>
      </c>
      <c r="C30" s="201" t="s">
        <v>131</v>
      </c>
      <c r="D30" s="188">
        <v>4.425</v>
      </c>
      <c r="E30" s="188">
        <v>4.225</v>
      </c>
      <c r="F30" s="188">
        <v>2.4</v>
      </c>
      <c r="G30" s="188">
        <v>2.9</v>
      </c>
      <c r="H30" s="188">
        <v>0.07</v>
      </c>
      <c r="I30" s="188">
        <v>-0.05</v>
      </c>
      <c r="J30" s="227">
        <v>1</v>
      </c>
      <c r="K30" s="227">
        <v>20</v>
      </c>
      <c r="L30" s="227">
        <v>12</v>
      </c>
      <c r="M30" s="227">
        <v>8</v>
      </c>
      <c r="N30" s="227">
        <v>300</v>
      </c>
      <c r="O30" s="232" t="s">
        <v>18</v>
      </c>
    </row>
    <row r="31" spans="1:15" s="184" customFormat="1" ht="13.5">
      <c r="A31" s="227" t="s">
        <v>249</v>
      </c>
      <c r="B31" s="227" t="s">
        <v>114</v>
      </c>
      <c r="C31" s="201" t="s">
        <v>131</v>
      </c>
      <c r="D31" s="188">
        <v>4.425</v>
      </c>
      <c r="E31" s="188">
        <v>4.225</v>
      </c>
      <c r="F31" s="188">
        <v>2.4</v>
      </c>
      <c r="G31" s="188">
        <v>2.9</v>
      </c>
      <c r="H31" s="188">
        <v>0.085</v>
      </c>
      <c r="I31" s="188">
        <v>-0.05</v>
      </c>
      <c r="J31" s="227">
        <v>1</v>
      </c>
      <c r="K31" s="227">
        <v>20</v>
      </c>
      <c r="L31" s="227">
        <v>12</v>
      </c>
      <c r="M31" s="227">
        <v>8</v>
      </c>
      <c r="N31" s="227">
        <v>300</v>
      </c>
      <c r="O31" s="232" t="s">
        <v>18</v>
      </c>
    </row>
    <row r="32" spans="1:15" s="184" customFormat="1" ht="13.5">
      <c r="A32" s="227" t="s">
        <v>250</v>
      </c>
      <c r="B32" s="227" t="s">
        <v>114</v>
      </c>
      <c r="C32" s="201" t="s">
        <v>131</v>
      </c>
      <c r="D32" s="188">
        <v>4.28</v>
      </c>
      <c r="E32" s="188">
        <v>4.08</v>
      </c>
      <c r="F32" s="188">
        <v>2.3</v>
      </c>
      <c r="G32" s="188">
        <v>2.9</v>
      </c>
      <c r="H32" s="188">
        <v>0.13</v>
      </c>
      <c r="I32" s="188">
        <v>-0.13</v>
      </c>
      <c r="J32" s="227">
        <v>1</v>
      </c>
      <c r="K32" s="227">
        <v>20</v>
      </c>
      <c r="L32" s="227">
        <v>12</v>
      </c>
      <c r="M32" s="227">
        <v>8</v>
      </c>
      <c r="N32" s="227">
        <v>300</v>
      </c>
      <c r="O32" s="232" t="s">
        <v>189</v>
      </c>
    </row>
    <row r="33" spans="1:15" s="184" customFormat="1" ht="13.5">
      <c r="A33" s="227" t="s">
        <v>251</v>
      </c>
      <c r="B33" s="199" t="s">
        <v>114</v>
      </c>
      <c r="C33" s="201" t="s">
        <v>131</v>
      </c>
      <c r="D33" s="188">
        <v>4.425</v>
      </c>
      <c r="E33" s="188">
        <v>4.225</v>
      </c>
      <c r="F33" s="188">
        <v>2.5</v>
      </c>
      <c r="G33" s="188">
        <v>3</v>
      </c>
      <c r="H33" s="188">
        <v>0.155</v>
      </c>
      <c r="I33" s="188">
        <v>-0.1</v>
      </c>
      <c r="J33" s="227">
        <v>1</v>
      </c>
      <c r="K33" s="227">
        <v>20</v>
      </c>
      <c r="L33" s="227">
        <v>12</v>
      </c>
      <c r="M33" s="227">
        <v>8</v>
      </c>
      <c r="N33" s="227">
        <v>300</v>
      </c>
      <c r="O33" s="232" t="s">
        <v>18</v>
      </c>
    </row>
    <row r="34" spans="1:13" ht="15.75">
      <c r="A34" s="7" t="s">
        <v>58</v>
      </c>
      <c r="B34" s="7"/>
      <c r="C34" s="7"/>
      <c r="D34" s="50"/>
      <c r="E34" s="50"/>
      <c r="F34" s="51"/>
      <c r="G34" s="51"/>
      <c r="H34" s="51"/>
      <c r="I34" s="51"/>
      <c r="J34" s="63"/>
      <c r="K34" s="63"/>
      <c r="L34" s="63"/>
      <c r="M34" s="63"/>
    </row>
    <row r="35" spans="1:13" ht="15.75">
      <c r="A35" s="7" t="s">
        <v>193</v>
      </c>
      <c r="B35" s="7"/>
      <c r="C35" s="7"/>
      <c r="D35" s="35"/>
      <c r="E35" s="35"/>
      <c r="F35" s="36"/>
      <c r="G35" s="36"/>
      <c r="H35" s="37"/>
      <c r="I35" s="38"/>
      <c r="J35" s="41"/>
      <c r="K35" s="41"/>
      <c r="L35" s="41"/>
      <c r="M35" s="41"/>
    </row>
    <row r="36" spans="1:10" ht="20.25">
      <c r="A36" s="39" t="s">
        <v>253</v>
      </c>
      <c r="B36" s="39"/>
      <c r="C36" s="39"/>
      <c r="D36" s="40"/>
      <c r="E36" s="40"/>
      <c r="F36" s="40"/>
      <c r="G36" s="40"/>
      <c r="H36" s="41"/>
      <c r="I36" s="41"/>
      <c r="J36" s="41"/>
    </row>
    <row r="37" spans="1:10" ht="15.75">
      <c r="A37" s="52"/>
      <c r="B37" s="52"/>
      <c r="C37" s="52"/>
      <c r="D37" s="53"/>
      <c r="E37" s="53"/>
      <c r="F37" s="53"/>
      <c r="G37" s="53"/>
      <c r="H37" s="52"/>
      <c r="I37" s="52"/>
      <c r="J37" s="52"/>
    </row>
    <row r="38" spans="1:10" ht="15.75">
      <c r="A38" s="18" t="s">
        <v>254</v>
      </c>
      <c r="B38" s="18"/>
      <c r="C38" s="18"/>
      <c r="D38" s="53"/>
      <c r="E38" s="53"/>
      <c r="F38" s="54" t="s">
        <v>63</v>
      </c>
      <c r="G38" s="54"/>
      <c r="H38" s="56"/>
      <c r="I38" s="52"/>
      <c r="J38" s="52"/>
    </row>
    <row r="39" spans="1:10" ht="15.75">
      <c r="A39" s="52" t="s">
        <v>256</v>
      </c>
      <c r="B39" s="52"/>
      <c r="C39" s="52"/>
      <c r="D39" s="53"/>
      <c r="E39" s="53"/>
      <c r="F39" s="53"/>
      <c r="G39" s="53"/>
      <c r="H39" s="94" t="s">
        <v>106</v>
      </c>
      <c r="I39" s="76" t="s">
        <v>64</v>
      </c>
      <c r="J39" s="76" t="s">
        <v>65</v>
      </c>
    </row>
    <row r="40" spans="1:10" ht="15.75">
      <c r="A40" s="52" t="s">
        <v>198</v>
      </c>
      <c r="B40" s="52"/>
      <c r="C40" s="52"/>
      <c r="D40" s="53"/>
      <c r="E40" s="53"/>
      <c r="F40" s="53"/>
      <c r="G40" s="53"/>
      <c r="H40" s="77" t="s">
        <v>257</v>
      </c>
      <c r="I40" s="61" t="s">
        <v>77</v>
      </c>
      <c r="J40" s="61" t="s">
        <v>77</v>
      </c>
    </row>
    <row r="41" spans="1:10" ht="15.75">
      <c r="A41" s="52"/>
      <c r="B41" s="52"/>
      <c r="C41" s="52"/>
      <c r="D41" s="53"/>
      <c r="E41" s="53"/>
      <c r="F41" s="58" t="s">
        <v>74</v>
      </c>
      <c r="G41" s="66"/>
      <c r="H41" s="77" t="s">
        <v>258</v>
      </c>
      <c r="I41" s="78" t="s">
        <v>69</v>
      </c>
      <c r="J41" s="78" t="s">
        <v>69</v>
      </c>
    </row>
    <row r="42" spans="1:10" ht="15.75">
      <c r="A42" s="52"/>
      <c r="B42" s="52"/>
      <c r="C42" s="52"/>
      <c r="D42" s="53"/>
      <c r="E42" s="53"/>
      <c r="F42" s="66"/>
      <c r="G42" s="66"/>
      <c r="H42" s="77" t="s">
        <v>259</v>
      </c>
      <c r="I42" s="61" t="s">
        <v>69</v>
      </c>
      <c r="J42" s="61" t="s">
        <v>77</v>
      </c>
    </row>
    <row r="43" spans="1:10" ht="15.75">
      <c r="A43" s="52"/>
      <c r="B43" s="52"/>
      <c r="C43" s="52"/>
      <c r="D43" s="55" t="s">
        <v>78</v>
      </c>
      <c r="E43" s="53"/>
      <c r="F43" s="54"/>
      <c r="G43" s="54"/>
      <c r="H43" s="77" t="s">
        <v>260</v>
      </c>
      <c r="I43" s="78" t="s">
        <v>69</v>
      </c>
      <c r="J43" s="78" t="s">
        <v>69</v>
      </c>
    </row>
    <row r="44" spans="1:10" ht="15.75">
      <c r="A44" s="52"/>
      <c r="B44" s="52"/>
      <c r="C44" s="52"/>
      <c r="D44" s="53"/>
      <c r="E44" s="53"/>
      <c r="F44" s="53"/>
      <c r="G44" s="53"/>
      <c r="H44" s="77" t="s">
        <v>261</v>
      </c>
      <c r="I44" s="79" t="s">
        <v>77</v>
      </c>
      <c r="J44" s="61" t="s">
        <v>77</v>
      </c>
    </row>
  </sheetData>
  <sheetProtection/>
  <printOptions/>
  <pageMargins left="0.75" right="0.75" top="1" bottom="1" header="0.5111111111111111" footer="0.5111111111111111"/>
  <pageSetup horizontalDpi="30066" verticalDpi="30066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5"/>
  <sheetViews>
    <sheetView workbookViewId="0" topLeftCell="A13">
      <selection activeCell="A21" sqref="A21"/>
    </sheetView>
  </sheetViews>
  <sheetFormatPr defaultColWidth="9.00390625" defaultRowHeight="13.5"/>
  <cols>
    <col min="1" max="1" width="15.50390625" style="0" customWidth="1"/>
    <col min="2" max="3" width="12.50390625" style="0" customWidth="1"/>
    <col min="4" max="4" width="10.75390625" style="100" customWidth="1"/>
    <col min="5" max="5" width="9.00390625" style="100" customWidth="1"/>
    <col min="6" max="6" width="8.625" style="100" customWidth="1"/>
    <col min="7" max="7" width="10.00390625" style="100" customWidth="1"/>
    <col min="8" max="8" width="9.625" style="100" customWidth="1"/>
    <col min="9" max="9" width="9.00390625" style="100" customWidth="1"/>
    <col min="10" max="10" width="9.875" style="0" customWidth="1"/>
    <col min="12" max="12" width="10.375" style="0" customWidth="1"/>
    <col min="16" max="16" width="8.50390625" style="0" customWidth="1"/>
    <col min="17" max="17" width="10.50390625" style="0" customWidth="1"/>
  </cols>
  <sheetData>
    <row r="1" spans="1:13" ht="18">
      <c r="A1" s="72" t="s">
        <v>262</v>
      </c>
      <c r="B1" s="73"/>
      <c r="C1" s="73"/>
      <c r="D1" s="74"/>
      <c r="E1" s="75"/>
      <c r="F1" s="75"/>
      <c r="G1" s="75"/>
      <c r="H1" s="41"/>
      <c r="I1" s="41"/>
      <c r="J1" s="41"/>
      <c r="K1" s="80"/>
      <c r="L1" s="80"/>
      <c r="M1" s="81"/>
    </row>
    <row r="2" spans="1:17" ht="43.5">
      <c r="A2" s="113" t="s">
        <v>166</v>
      </c>
      <c r="B2" s="67" t="s">
        <v>167</v>
      </c>
      <c r="C2" s="67" t="s">
        <v>128</v>
      </c>
      <c r="D2" s="67" t="s">
        <v>168</v>
      </c>
      <c r="E2" s="67" t="s">
        <v>169</v>
      </c>
      <c r="F2" s="67" t="s">
        <v>170</v>
      </c>
      <c r="G2" s="67" t="s">
        <v>171</v>
      </c>
      <c r="H2" s="67" t="s">
        <v>172</v>
      </c>
      <c r="I2" s="67" t="s">
        <v>173</v>
      </c>
      <c r="J2" s="67" t="s">
        <v>174</v>
      </c>
      <c r="K2" s="67" t="s">
        <v>175</v>
      </c>
      <c r="L2" s="67" t="s">
        <v>176</v>
      </c>
      <c r="M2" s="67" t="s">
        <v>177</v>
      </c>
      <c r="N2" s="67" t="s">
        <v>178</v>
      </c>
      <c r="O2" s="71" t="s">
        <v>179</v>
      </c>
      <c r="P2" s="67" t="s">
        <v>180</v>
      </c>
      <c r="Q2" s="67" t="s">
        <v>263</v>
      </c>
    </row>
    <row r="3" spans="1:17" s="183" customFormat="1" ht="13.5">
      <c r="A3" s="186" t="s">
        <v>264</v>
      </c>
      <c r="B3" s="186" t="s">
        <v>265</v>
      </c>
      <c r="C3" s="200" t="s">
        <v>131</v>
      </c>
      <c r="D3" s="186">
        <v>4.425</v>
      </c>
      <c r="E3" s="186">
        <v>4.225</v>
      </c>
      <c r="F3" s="186">
        <v>2.5</v>
      </c>
      <c r="G3" s="186">
        <v>3</v>
      </c>
      <c r="H3" s="186">
        <v>0.035</v>
      </c>
      <c r="I3" s="186">
        <v>-0.02</v>
      </c>
      <c r="J3" s="186">
        <v>1</v>
      </c>
      <c r="K3" s="186">
        <v>20</v>
      </c>
      <c r="L3" s="186">
        <v>12</v>
      </c>
      <c r="M3" s="186">
        <v>8</v>
      </c>
      <c r="N3" s="186">
        <v>0.15</v>
      </c>
      <c r="O3" s="186">
        <v>250</v>
      </c>
      <c r="P3" s="186" t="s">
        <v>183</v>
      </c>
      <c r="Q3" s="186" t="s">
        <v>183</v>
      </c>
    </row>
    <row r="4" spans="1:17" s="183" customFormat="1" ht="13.5">
      <c r="A4" s="187" t="s">
        <v>266</v>
      </c>
      <c r="B4" s="187" t="s">
        <v>267</v>
      </c>
      <c r="C4" s="201" t="s">
        <v>131</v>
      </c>
      <c r="D4" s="188">
        <v>4.275</v>
      </c>
      <c r="E4" s="188">
        <v>4.075</v>
      </c>
      <c r="F4" s="188">
        <v>2.5</v>
      </c>
      <c r="G4" s="188">
        <v>3</v>
      </c>
      <c r="H4" s="188">
        <v>0.035</v>
      </c>
      <c r="I4" s="188">
        <v>-0.02</v>
      </c>
      <c r="J4" s="190">
        <v>1</v>
      </c>
      <c r="K4" s="190">
        <v>20</v>
      </c>
      <c r="L4" s="190">
        <v>12</v>
      </c>
      <c r="M4" s="190">
        <v>8</v>
      </c>
      <c r="N4" s="187">
        <v>0.15</v>
      </c>
      <c r="O4" s="191">
        <v>250</v>
      </c>
      <c r="P4" s="187" t="s">
        <v>183</v>
      </c>
      <c r="Q4" s="187" t="s">
        <v>183</v>
      </c>
    </row>
    <row r="5" spans="1:17" s="184" customFormat="1" ht="13.5">
      <c r="A5" s="192" t="s">
        <v>268</v>
      </c>
      <c r="B5" s="193" t="s">
        <v>182</v>
      </c>
      <c r="C5" s="202" t="s">
        <v>131</v>
      </c>
      <c r="D5" s="194">
        <v>4.475</v>
      </c>
      <c r="E5" s="194">
        <v>4.275</v>
      </c>
      <c r="F5" s="194">
        <v>2.5</v>
      </c>
      <c r="G5" s="194">
        <v>2.9</v>
      </c>
      <c r="H5" s="194">
        <v>0.065</v>
      </c>
      <c r="I5" s="194">
        <v>-0.05</v>
      </c>
      <c r="J5" s="193">
        <v>1</v>
      </c>
      <c r="K5" s="193">
        <v>20</v>
      </c>
      <c r="L5" s="193">
        <v>12</v>
      </c>
      <c r="M5" s="193">
        <v>8</v>
      </c>
      <c r="N5" s="193">
        <v>0.2</v>
      </c>
      <c r="O5" s="195">
        <v>250</v>
      </c>
      <c r="P5" s="192" t="s">
        <v>183</v>
      </c>
      <c r="Q5" s="192" t="s">
        <v>187</v>
      </c>
    </row>
    <row r="6" spans="1:17" s="184" customFormat="1" ht="13.5">
      <c r="A6" s="192" t="s">
        <v>269</v>
      </c>
      <c r="B6" s="193" t="s">
        <v>133</v>
      </c>
      <c r="C6" s="202" t="s">
        <v>131</v>
      </c>
      <c r="D6" s="194">
        <v>4.475</v>
      </c>
      <c r="E6" s="194">
        <v>4.275</v>
      </c>
      <c r="F6" s="194">
        <v>2.5</v>
      </c>
      <c r="G6" s="194">
        <v>2.9</v>
      </c>
      <c r="H6" s="194">
        <v>0.065</v>
      </c>
      <c r="I6" s="194">
        <v>-0.05</v>
      </c>
      <c r="J6" s="193">
        <v>1</v>
      </c>
      <c r="K6" s="193">
        <v>20</v>
      </c>
      <c r="L6" s="193">
        <v>12</v>
      </c>
      <c r="M6" s="193">
        <v>8</v>
      </c>
      <c r="N6" s="193">
        <v>0.2</v>
      </c>
      <c r="O6" s="195">
        <v>250</v>
      </c>
      <c r="P6" s="192" t="s">
        <v>187</v>
      </c>
      <c r="Q6" s="192" t="s">
        <v>183</v>
      </c>
    </row>
    <row r="7" spans="1:17" s="184" customFormat="1" ht="13.5">
      <c r="A7" s="187" t="s">
        <v>270</v>
      </c>
      <c r="B7" s="187" t="s">
        <v>133</v>
      </c>
      <c r="C7" s="201" t="s">
        <v>131</v>
      </c>
      <c r="D7" s="188">
        <v>4.425</v>
      </c>
      <c r="E7" s="188">
        <v>4.225</v>
      </c>
      <c r="F7" s="188">
        <v>2.5</v>
      </c>
      <c r="G7" s="188">
        <v>2.9</v>
      </c>
      <c r="H7" s="188">
        <v>0.1</v>
      </c>
      <c r="I7" s="188">
        <v>-0.05</v>
      </c>
      <c r="J7" s="190">
        <v>1</v>
      </c>
      <c r="K7" s="190">
        <v>20</v>
      </c>
      <c r="L7" s="190">
        <v>12</v>
      </c>
      <c r="M7" s="190">
        <v>8</v>
      </c>
      <c r="N7" s="187">
        <v>0.3</v>
      </c>
      <c r="O7" s="191">
        <v>250</v>
      </c>
      <c r="P7" s="187" t="s">
        <v>187</v>
      </c>
      <c r="Q7" s="187" t="s">
        <v>187</v>
      </c>
    </row>
    <row r="8" spans="1:17" s="185" customFormat="1" ht="13.5">
      <c r="A8" s="187" t="s">
        <v>271</v>
      </c>
      <c r="B8" s="187" t="s">
        <v>114</v>
      </c>
      <c r="C8" s="201" t="s">
        <v>131</v>
      </c>
      <c r="D8" s="188">
        <v>4.425</v>
      </c>
      <c r="E8" s="188">
        <v>4.225</v>
      </c>
      <c r="F8" s="188">
        <v>2.5</v>
      </c>
      <c r="G8" s="188">
        <v>2.9</v>
      </c>
      <c r="H8" s="188">
        <v>0.032</v>
      </c>
      <c r="I8" s="188">
        <v>-0.02</v>
      </c>
      <c r="J8" s="190">
        <v>1</v>
      </c>
      <c r="K8" s="190">
        <v>20</v>
      </c>
      <c r="L8" s="190">
        <v>12</v>
      </c>
      <c r="M8" s="190">
        <v>8</v>
      </c>
      <c r="N8" s="187">
        <v>0.15</v>
      </c>
      <c r="O8" s="191">
        <v>250</v>
      </c>
      <c r="P8" s="187" t="s">
        <v>187</v>
      </c>
      <c r="Q8" s="187" t="s">
        <v>187</v>
      </c>
    </row>
    <row r="9" spans="1:17" s="183" customFormat="1" ht="13.5">
      <c r="A9" s="186" t="s">
        <v>272</v>
      </c>
      <c r="B9" s="186" t="s">
        <v>182</v>
      </c>
      <c r="C9" s="200" t="s">
        <v>131</v>
      </c>
      <c r="D9" s="186">
        <v>4.475</v>
      </c>
      <c r="E9" s="186">
        <v>4.275</v>
      </c>
      <c r="F9" s="186">
        <v>2.5</v>
      </c>
      <c r="G9" s="186">
        <v>2.9</v>
      </c>
      <c r="H9" s="186">
        <v>0.13</v>
      </c>
      <c r="I9" s="186">
        <v>-0.13</v>
      </c>
      <c r="J9" s="186">
        <v>1</v>
      </c>
      <c r="K9" s="186">
        <v>20</v>
      </c>
      <c r="L9" s="186">
        <v>12</v>
      </c>
      <c r="M9" s="186">
        <v>8</v>
      </c>
      <c r="N9" s="186">
        <v>0.2</v>
      </c>
      <c r="O9" s="186">
        <v>250</v>
      </c>
      <c r="P9" s="186" t="s">
        <v>187</v>
      </c>
      <c r="Q9" s="186" t="s">
        <v>183</v>
      </c>
    </row>
    <row r="10" spans="1:17" s="184" customFormat="1" ht="13.5">
      <c r="A10" s="187" t="s">
        <v>273</v>
      </c>
      <c r="B10" s="187" t="s">
        <v>182</v>
      </c>
      <c r="C10" s="201" t="s">
        <v>131</v>
      </c>
      <c r="D10" s="188">
        <v>4.4</v>
      </c>
      <c r="E10" s="188">
        <v>4.1</v>
      </c>
      <c r="F10" s="188">
        <v>2.5</v>
      </c>
      <c r="G10" s="188">
        <v>2.8</v>
      </c>
      <c r="H10" s="188">
        <v>0.043</v>
      </c>
      <c r="I10" s="188">
        <v>-0.043</v>
      </c>
      <c r="J10" s="190">
        <v>1</v>
      </c>
      <c r="K10" s="190">
        <v>20</v>
      </c>
      <c r="L10" s="190">
        <v>12</v>
      </c>
      <c r="M10" s="190">
        <v>8</v>
      </c>
      <c r="N10" s="187">
        <v>0.2</v>
      </c>
      <c r="O10" s="191">
        <v>250</v>
      </c>
      <c r="P10" s="187" t="s">
        <v>187</v>
      </c>
      <c r="Q10" s="187" t="s">
        <v>183</v>
      </c>
    </row>
    <row r="11" spans="1:17" s="184" customFormat="1" ht="13.5">
      <c r="A11" s="187" t="s">
        <v>274</v>
      </c>
      <c r="B11" s="187" t="s">
        <v>182</v>
      </c>
      <c r="C11" s="201" t="s">
        <v>131</v>
      </c>
      <c r="D11" s="188">
        <v>4.425</v>
      </c>
      <c r="E11" s="188">
        <v>4.225</v>
      </c>
      <c r="F11" s="188">
        <v>2.8</v>
      </c>
      <c r="G11" s="188">
        <v>3</v>
      </c>
      <c r="H11" s="188">
        <v>0.09</v>
      </c>
      <c r="I11" s="188">
        <v>-0.045</v>
      </c>
      <c r="J11" s="190">
        <v>1</v>
      </c>
      <c r="K11" s="190">
        <v>20</v>
      </c>
      <c r="L11" s="190">
        <v>12</v>
      </c>
      <c r="M11" s="190">
        <v>8</v>
      </c>
      <c r="N11" s="187">
        <v>0.22</v>
      </c>
      <c r="O11" s="191">
        <v>250</v>
      </c>
      <c r="P11" s="187" t="s">
        <v>187</v>
      </c>
      <c r="Q11" s="187" t="s">
        <v>183</v>
      </c>
    </row>
    <row r="12" spans="1:17" s="184" customFormat="1" ht="13.5">
      <c r="A12" s="187" t="s">
        <v>275</v>
      </c>
      <c r="B12" s="187" t="s">
        <v>182</v>
      </c>
      <c r="C12" s="201" t="s">
        <v>131</v>
      </c>
      <c r="D12" s="188">
        <v>4.425</v>
      </c>
      <c r="E12" s="188">
        <v>4.225</v>
      </c>
      <c r="F12" s="188">
        <v>2.5</v>
      </c>
      <c r="G12" s="188">
        <v>2.8</v>
      </c>
      <c r="H12" s="188">
        <v>0.13</v>
      </c>
      <c r="I12" s="188">
        <v>-0.1</v>
      </c>
      <c r="J12" s="190">
        <v>1</v>
      </c>
      <c r="K12" s="190">
        <v>20</v>
      </c>
      <c r="L12" s="190">
        <v>12</v>
      </c>
      <c r="M12" s="190">
        <v>8</v>
      </c>
      <c r="N12" s="187">
        <v>0.4</v>
      </c>
      <c r="O12" s="191">
        <v>250</v>
      </c>
      <c r="P12" s="187" t="s">
        <v>187</v>
      </c>
      <c r="Q12" s="187" t="s">
        <v>183</v>
      </c>
    </row>
    <row r="13" spans="1:17" s="184" customFormat="1" ht="13.5">
      <c r="A13" s="187" t="s">
        <v>276</v>
      </c>
      <c r="B13" s="187" t="s">
        <v>182</v>
      </c>
      <c r="C13" s="201" t="s">
        <v>131</v>
      </c>
      <c r="D13" s="188">
        <v>4.28</v>
      </c>
      <c r="E13" s="188">
        <v>4.08</v>
      </c>
      <c r="F13" s="188">
        <v>2.6</v>
      </c>
      <c r="G13" s="188">
        <v>2.7</v>
      </c>
      <c r="H13" s="188">
        <v>0.075</v>
      </c>
      <c r="I13" s="188">
        <v>-0.05</v>
      </c>
      <c r="J13" s="190">
        <v>1</v>
      </c>
      <c r="K13" s="190">
        <v>20</v>
      </c>
      <c r="L13" s="190">
        <v>12</v>
      </c>
      <c r="M13" s="190">
        <v>8</v>
      </c>
      <c r="N13" s="187">
        <v>0.2</v>
      </c>
      <c r="O13" s="191">
        <v>250</v>
      </c>
      <c r="P13" s="187" t="s">
        <v>187</v>
      </c>
      <c r="Q13" s="187" t="s">
        <v>183</v>
      </c>
    </row>
    <row r="14" spans="1:17" s="184" customFormat="1" ht="13.5">
      <c r="A14" s="187" t="s">
        <v>277</v>
      </c>
      <c r="B14" s="187" t="s">
        <v>182</v>
      </c>
      <c r="C14" s="201" t="s">
        <v>131</v>
      </c>
      <c r="D14" s="188">
        <v>4.28</v>
      </c>
      <c r="E14" s="188">
        <v>4.08</v>
      </c>
      <c r="F14" s="188">
        <v>2.6</v>
      </c>
      <c r="G14" s="188">
        <v>2.7</v>
      </c>
      <c r="H14" s="188">
        <v>0.05</v>
      </c>
      <c r="I14" s="188">
        <v>-0.05</v>
      </c>
      <c r="J14" s="190">
        <v>1</v>
      </c>
      <c r="K14" s="190">
        <v>20</v>
      </c>
      <c r="L14" s="190">
        <v>12</v>
      </c>
      <c r="M14" s="190">
        <v>8</v>
      </c>
      <c r="N14" s="187">
        <v>0.15</v>
      </c>
      <c r="O14" s="191">
        <v>250</v>
      </c>
      <c r="P14" s="187" t="s">
        <v>187</v>
      </c>
      <c r="Q14" s="187" t="s">
        <v>183</v>
      </c>
    </row>
    <row r="15" spans="1:17" s="184" customFormat="1" ht="13.5">
      <c r="A15" s="187" t="s">
        <v>278</v>
      </c>
      <c r="B15" s="187" t="s">
        <v>182</v>
      </c>
      <c r="C15" s="201" t="s">
        <v>131</v>
      </c>
      <c r="D15" s="188">
        <v>4.475</v>
      </c>
      <c r="E15" s="188">
        <v>4.275</v>
      </c>
      <c r="F15" s="188">
        <v>2.4</v>
      </c>
      <c r="G15" s="188">
        <v>2.9</v>
      </c>
      <c r="H15" s="188">
        <v>0.032</v>
      </c>
      <c r="I15" s="188">
        <v>-0.02</v>
      </c>
      <c r="J15" s="190">
        <v>1</v>
      </c>
      <c r="K15" s="190">
        <v>20</v>
      </c>
      <c r="L15" s="190">
        <v>12</v>
      </c>
      <c r="M15" s="190">
        <v>8</v>
      </c>
      <c r="N15" s="187">
        <v>0.15</v>
      </c>
      <c r="O15" s="191">
        <v>250</v>
      </c>
      <c r="P15" s="187" t="s">
        <v>187</v>
      </c>
      <c r="Q15" s="187" t="s">
        <v>187</v>
      </c>
    </row>
    <row r="16" spans="1:17" s="184" customFormat="1" ht="13.5">
      <c r="A16" s="187" t="s">
        <v>279</v>
      </c>
      <c r="B16" s="187" t="s">
        <v>280</v>
      </c>
      <c r="C16" s="201" t="s">
        <v>131</v>
      </c>
      <c r="D16" s="188">
        <v>4.475</v>
      </c>
      <c r="E16" s="188">
        <v>4.275</v>
      </c>
      <c r="F16" s="188">
        <v>2.4</v>
      </c>
      <c r="G16" s="188">
        <v>2.9</v>
      </c>
      <c r="H16" s="188">
        <v>0.032</v>
      </c>
      <c r="I16" s="188">
        <v>-0.02</v>
      </c>
      <c r="J16" s="190">
        <v>1</v>
      </c>
      <c r="K16" s="190">
        <v>20</v>
      </c>
      <c r="L16" s="190">
        <v>12</v>
      </c>
      <c r="M16" s="190">
        <v>8</v>
      </c>
      <c r="N16" s="187">
        <v>0.15</v>
      </c>
      <c r="O16" s="191">
        <v>250</v>
      </c>
      <c r="P16" s="187" t="s">
        <v>187</v>
      </c>
      <c r="Q16" s="187" t="s">
        <v>183</v>
      </c>
    </row>
    <row r="17" spans="1:17" s="99" customFormat="1" ht="13.5">
      <c r="A17" s="187" t="s">
        <v>281</v>
      </c>
      <c r="B17" s="187" t="s">
        <v>182</v>
      </c>
      <c r="C17" s="201" t="s">
        <v>131</v>
      </c>
      <c r="D17" s="188">
        <v>4.45</v>
      </c>
      <c r="E17" s="188">
        <v>4.25</v>
      </c>
      <c r="F17" s="188">
        <v>2.5</v>
      </c>
      <c r="G17" s="188">
        <v>2.9</v>
      </c>
      <c r="H17" s="188">
        <v>0.1</v>
      </c>
      <c r="I17" s="188">
        <v>-0.1</v>
      </c>
      <c r="J17" s="190">
        <v>1</v>
      </c>
      <c r="K17" s="190">
        <v>20</v>
      </c>
      <c r="L17" s="190">
        <v>12</v>
      </c>
      <c r="M17" s="190">
        <v>8</v>
      </c>
      <c r="N17" s="187">
        <v>0.3</v>
      </c>
      <c r="O17" s="190">
        <v>250</v>
      </c>
      <c r="P17" s="187" t="s">
        <v>183</v>
      </c>
      <c r="Q17" s="187" t="s">
        <v>187</v>
      </c>
    </row>
    <row r="18" spans="1:17" s="99" customFormat="1" ht="13.5">
      <c r="A18" s="187" t="s">
        <v>282</v>
      </c>
      <c r="B18" s="187" t="s">
        <v>182</v>
      </c>
      <c r="C18" s="201" t="s">
        <v>131</v>
      </c>
      <c r="D18" s="188">
        <v>4.415</v>
      </c>
      <c r="E18" s="188">
        <v>4.215</v>
      </c>
      <c r="F18" s="188">
        <v>2.5</v>
      </c>
      <c r="G18" s="188">
        <v>2.9</v>
      </c>
      <c r="H18" s="188">
        <v>0.045</v>
      </c>
      <c r="I18" s="188">
        <v>-0.045</v>
      </c>
      <c r="J18" s="190">
        <v>1</v>
      </c>
      <c r="K18" s="190">
        <v>20</v>
      </c>
      <c r="L18" s="190">
        <v>12</v>
      </c>
      <c r="M18" s="190">
        <v>8</v>
      </c>
      <c r="N18" s="187">
        <v>0.2</v>
      </c>
      <c r="O18" s="190">
        <v>250</v>
      </c>
      <c r="P18" s="187" t="s">
        <v>283</v>
      </c>
      <c r="Q18" s="187" t="s">
        <v>187</v>
      </c>
    </row>
    <row r="19" spans="1:17" s="99" customFormat="1" ht="13.5">
      <c r="A19" s="187" t="s">
        <v>284</v>
      </c>
      <c r="B19" s="187" t="s">
        <v>182</v>
      </c>
      <c r="C19" s="201" t="s">
        <v>131</v>
      </c>
      <c r="D19" s="188">
        <v>4.42</v>
      </c>
      <c r="E19" s="188">
        <v>4.22</v>
      </c>
      <c r="F19" s="188">
        <v>2.5</v>
      </c>
      <c r="G19" s="188">
        <v>2.9</v>
      </c>
      <c r="H19" s="188">
        <v>0.05</v>
      </c>
      <c r="I19" s="188">
        <v>-0.04</v>
      </c>
      <c r="J19" s="190">
        <v>1</v>
      </c>
      <c r="K19" s="190">
        <v>20</v>
      </c>
      <c r="L19" s="190">
        <v>12</v>
      </c>
      <c r="M19" s="190">
        <v>8</v>
      </c>
      <c r="N19" s="187">
        <v>0.2</v>
      </c>
      <c r="O19" s="190">
        <v>250</v>
      </c>
      <c r="P19" s="187" t="s">
        <v>283</v>
      </c>
      <c r="Q19" s="187" t="s">
        <v>187</v>
      </c>
    </row>
    <row r="20" spans="1:17" s="99" customFormat="1" ht="13.5">
      <c r="A20" s="187" t="s">
        <v>285</v>
      </c>
      <c r="B20" s="187" t="s">
        <v>182</v>
      </c>
      <c r="C20" s="201" t="s">
        <v>131</v>
      </c>
      <c r="D20" s="188">
        <v>4.475</v>
      </c>
      <c r="E20" s="188">
        <v>4.275</v>
      </c>
      <c r="F20" s="188">
        <v>2.5</v>
      </c>
      <c r="G20" s="188">
        <v>2.9</v>
      </c>
      <c r="H20" s="188">
        <v>0.045</v>
      </c>
      <c r="I20" s="188">
        <v>-0.04</v>
      </c>
      <c r="J20" s="190">
        <v>1</v>
      </c>
      <c r="K20" s="190">
        <v>20</v>
      </c>
      <c r="L20" s="190">
        <v>12</v>
      </c>
      <c r="M20" s="190">
        <v>8</v>
      </c>
      <c r="N20" s="187">
        <v>0.15</v>
      </c>
      <c r="O20" s="190">
        <v>250</v>
      </c>
      <c r="P20" s="187" t="s">
        <v>183</v>
      </c>
      <c r="Q20" s="187" t="s">
        <v>187</v>
      </c>
    </row>
    <row r="21" spans="1:17" s="99" customFormat="1" ht="13.5">
      <c r="A21" s="187" t="s">
        <v>286</v>
      </c>
      <c r="B21" s="187" t="s">
        <v>280</v>
      </c>
      <c r="C21" s="201" t="s">
        <v>131</v>
      </c>
      <c r="D21" s="188">
        <v>4.55</v>
      </c>
      <c r="E21" s="188">
        <v>4.25</v>
      </c>
      <c r="F21" s="188">
        <v>2</v>
      </c>
      <c r="G21" s="188">
        <v>2.4</v>
      </c>
      <c r="H21" s="188">
        <v>0.03</v>
      </c>
      <c r="I21" s="188">
        <v>-0.035</v>
      </c>
      <c r="J21" s="190">
        <v>1</v>
      </c>
      <c r="K21" s="190">
        <v>20</v>
      </c>
      <c r="L21" s="190">
        <v>128</v>
      </c>
      <c r="M21" s="190">
        <v>17</v>
      </c>
      <c r="N21" s="187">
        <v>0.2</v>
      </c>
      <c r="O21" s="190">
        <v>250</v>
      </c>
      <c r="P21" s="187" t="s">
        <v>187</v>
      </c>
      <c r="Q21" s="187" t="s">
        <v>187</v>
      </c>
    </row>
    <row r="22" spans="1:17" s="99" customFormat="1" ht="13.5">
      <c r="A22" s="187" t="s">
        <v>287</v>
      </c>
      <c r="B22" s="187" t="s">
        <v>133</v>
      </c>
      <c r="C22" s="201" t="s">
        <v>131</v>
      </c>
      <c r="D22" s="188">
        <v>4.47</v>
      </c>
      <c r="E22" s="188">
        <v>4.27</v>
      </c>
      <c r="F22" s="188">
        <v>2.5</v>
      </c>
      <c r="G22" s="188">
        <v>2.9</v>
      </c>
      <c r="H22" s="188">
        <v>0.05</v>
      </c>
      <c r="I22" s="188">
        <v>-0.03</v>
      </c>
      <c r="J22" s="190">
        <v>1</v>
      </c>
      <c r="K22" s="190">
        <v>20</v>
      </c>
      <c r="L22" s="190">
        <v>12</v>
      </c>
      <c r="M22" s="190">
        <v>8</v>
      </c>
      <c r="N22" s="187">
        <v>0.15</v>
      </c>
      <c r="O22" s="190">
        <v>250</v>
      </c>
      <c r="P22" s="187" t="s">
        <v>187</v>
      </c>
      <c r="Q22" s="187" t="s">
        <v>187</v>
      </c>
    </row>
    <row r="23" spans="1:17" s="182" customFormat="1" ht="13.5">
      <c r="A23" s="196" t="s">
        <v>288</v>
      </c>
      <c r="B23" s="196" t="s">
        <v>114</v>
      </c>
      <c r="C23" s="202" t="s">
        <v>131</v>
      </c>
      <c r="D23" s="194">
        <v>4.475</v>
      </c>
      <c r="E23" s="194">
        <v>4.275</v>
      </c>
      <c r="F23" s="194">
        <v>2.5</v>
      </c>
      <c r="G23" s="194">
        <v>2.9</v>
      </c>
      <c r="H23" s="194">
        <v>0.055</v>
      </c>
      <c r="I23" s="194">
        <v>-0.05</v>
      </c>
      <c r="J23" s="197">
        <v>1</v>
      </c>
      <c r="K23" s="197">
        <v>20</v>
      </c>
      <c r="L23" s="197">
        <v>12</v>
      </c>
      <c r="M23" s="197">
        <v>8</v>
      </c>
      <c r="N23" s="196">
        <v>0.15</v>
      </c>
      <c r="O23" s="197">
        <v>250</v>
      </c>
      <c r="P23" s="196" t="s">
        <v>18</v>
      </c>
      <c r="Q23" s="196" t="s">
        <v>18</v>
      </c>
    </row>
    <row r="24" spans="1:17" s="182" customFormat="1" ht="13.5">
      <c r="A24" s="196" t="s">
        <v>289</v>
      </c>
      <c r="B24" s="196" t="s">
        <v>114</v>
      </c>
      <c r="C24" s="202" t="s">
        <v>131</v>
      </c>
      <c r="D24" s="194">
        <v>4.475</v>
      </c>
      <c r="E24" s="194">
        <v>4.275</v>
      </c>
      <c r="F24" s="194">
        <v>2.5</v>
      </c>
      <c r="G24" s="194">
        <v>2.9</v>
      </c>
      <c r="H24" s="194">
        <v>0.065</v>
      </c>
      <c r="I24" s="194">
        <v>-0.065</v>
      </c>
      <c r="J24" s="197">
        <v>1</v>
      </c>
      <c r="K24" s="197">
        <v>20</v>
      </c>
      <c r="L24" s="197">
        <v>12</v>
      </c>
      <c r="M24" s="197">
        <v>8</v>
      </c>
      <c r="N24" s="196">
        <v>0.25</v>
      </c>
      <c r="O24" s="197">
        <v>250</v>
      </c>
      <c r="P24" s="196" t="s">
        <v>18</v>
      </c>
      <c r="Q24" s="196" t="s">
        <v>18</v>
      </c>
    </row>
    <row r="25" spans="1:17" s="99" customFormat="1" ht="13.5">
      <c r="A25" s="187" t="s">
        <v>290</v>
      </c>
      <c r="B25" s="187" t="s">
        <v>133</v>
      </c>
      <c r="C25" s="201" t="s">
        <v>131</v>
      </c>
      <c r="D25" s="188">
        <v>4.55</v>
      </c>
      <c r="E25" s="188">
        <v>4.35</v>
      </c>
      <c r="F25" s="188">
        <v>2.3</v>
      </c>
      <c r="G25" s="188">
        <v>2.5</v>
      </c>
      <c r="H25" s="188">
        <v>0.065</v>
      </c>
      <c r="I25" s="188">
        <v>-0.065</v>
      </c>
      <c r="J25" s="190">
        <v>1</v>
      </c>
      <c r="K25" s="190">
        <v>20</v>
      </c>
      <c r="L25" s="190">
        <v>12</v>
      </c>
      <c r="M25" s="190">
        <v>8</v>
      </c>
      <c r="N25" s="187">
        <v>0.25</v>
      </c>
      <c r="O25" s="190">
        <v>250</v>
      </c>
      <c r="P25" s="187" t="s">
        <v>187</v>
      </c>
      <c r="Q25" s="187" t="s">
        <v>183</v>
      </c>
    </row>
    <row r="26" spans="1:17" s="99" customFormat="1" ht="13.5">
      <c r="A26" s="187" t="s">
        <v>291</v>
      </c>
      <c r="B26" s="187" t="s">
        <v>133</v>
      </c>
      <c r="C26" s="201" t="s">
        <v>131</v>
      </c>
      <c r="D26" s="188">
        <v>4.47</v>
      </c>
      <c r="E26" s="188">
        <v>4.27</v>
      </c>
      <c r="F26" s="188">
        <v>2.5</v>
      </c>
      <c r="G26" s="188">
        <v>2.9</v>
      </c>
      <c r="H26" s="188">
        <v>0.047</v>
      </c>
      <c r="I26" s="188">
        <v>-0.042</v>
      </c>
      <c r="J26" s="190">
        <v>1</v>
      </c>
      <c r="K26" s="190">
        <v>20</v>
      </c>
      <c r="L26" s="190">
        <v>12</v>
      </c>
      <c r="M26" s="190">
        <v>8</v>
      </c>
      <c r="N26" s="187">
        <v>0.2</v>
      </c>
      <c r="O26" s="190">
        <v>250</v>
      </c>
      <c r="P26" s="187" t="s">
        <v>187</v>
      </c>
      <c r="Q26" s="187" t="s">
        <v>183</v>
      </c>
    </row>
    <row r="27" spans="1:17" s="99" customFormat="1" ht="13.5">
      <c r="A27" s="187" t="s">
        <v>292</v>
      </c>
      <c r="B27" s="187" t="s">
        <v>133</v>
      </c>
      <c r="C27" s="201" t="s">
        <v>131</v>
      </c>
      <c r="D27" s="188">
        <v>4.475</v>
      </c>
      <c r="E27" s="188">
        <v>4.275</v>
      </c>
      <c r="F27" s="188">
        <v>2.5</v>
      </c>
      <c r="G27" s="188">
        <v>2.9</v>
      </c>
      <c r="H27" s="188">
        <v>0.065</v>
      </c>
      <c r="I27" s="188">
        <v>-0.065</v>
      </c>
      <c r="J27" s="190">
        <v>1</v>
      </c>
      <c r="K27" s="190">
        <v>20</v>
      </c>
      <c r="L27" s="190">
        <v>12</v>
      </c>
      <c r="M27" s="190">
        <v>8</v>
      </c>
      <c r="N27" s="187">
        <v>0.4</v>
      </c>
      <c r="O27" s="190">
        <v>250</v>
      </c>
      <c r="P27" s="187" t="s">
        <v>187</v>
      </c>
      <c r="Q27" s="187" t="s">
        <v>183</v>
      </c>
    </row>
    <row r="28" spans="1:17" s="99" customFormat="1" ht="13.5">
      <c r="A28" s="187" t="s">
        <v>293</v>
      </c>
      <c r="B28" s="187" t="s">
        <v>133</v>
      </c>
      <c r="C28" s="201" t="s">
        <v>131</v>
      </c>
      <c r="D28" s="188">
        <v>4.47</v>
      </c>
      <c r="E28" s="188">
        <v>4.27</v>
      </c>
      <c r="F28" s="188">
        <v>2.5</v>
      </c>
      <c r="G28" s="188">
        <v>2.9</v>
      </c>
      <c r="H28" s="188">
        <v>0.045</v>
      </c>
      <c r="I28" s="188">
        <v>-0.045</v>
      </c>
      <c r="J28" s="190">
        <v>1</v>
      </c>
      <c r="K28" s="190">
        <v>20</v>
      </c>
      <c r="L28" s="190">
        <v>12</v>
      </c>
      <c r="M28" s="190">
        <v>8</v>
      </c>
      <c r="N28" s="187">
        <v>0.2</v>
      </c>
      <c r="O28" s="190">
        <v>250</v>
      </c>
      <c r="P28" s="187" t="s">
        <v>187</v>
      </c>
      <c r="Q28" s="187" t="s">
        <v>183</v>
      </c>
    </row>
    <row r="29" spans="1:17" s="99" customFormat="1" ht="13.5">
      <c r="A29" s="187" t="s">
        <v>294</v>
      </c>
      <c r="B29" s="187" t="s">
        <v>133</v>
      </c>
      <c r="C29" s="201" t="s">
        <v>131</v>
      </c>
      <c r="D29" s="188">
        <v>4.525</v>
      </c>
      <c r="E29" s="188">
        <v>4.325</v>
      </c>
      <c r="F29" s="188">
        <v>2.5</v>
      </c>
      <c r="G29" s="188">
        <v>2.9</v>
      </c>
      <c r="H29" s="188">
        <v>0.055</v>
      </c>
      <c r="I29" s="188">
        <v>-0.05</v>
      </c>
      <c r="J29" s="190">
        <v>1</v>
      </c>
      <c r="K29" s="190">
        <v>20</v>
      </c>
      <c r="L29" s="190">
        <v>12</v>
      </c>
      <c r="M29" s="190">
        <v>8</v>
      </c>
      <c r="N29" s="187">
        <v>0.25</v>
      </c>
      <c r="O29" s="190">
        <v>250</v>
      </c>
      <c r="P29" s="187" t="s">
        <v>187</v>
      </c>
      <c r="Q29" s="187" t="s">
        <v>187</v>
      </c>
    </row>
    <row r="30" spans="1:17" s="99" customFormat="1" ht="13.5">
      <c r="A30" s="187" t="s">
        <v>295</v>
      </c>
      <c r="B30" s="187" t="s">
        <v>133</v>
      </c>
      <c r="C30" s="201" t="s">
        <v>131</v>
      </c>
      <c r="D30" s="188">
        <v>4.47</v>
      </c>
      <c r="E30" s="188">
        <v>4.27</v>
      </c>
      <c r="F30" s="188">
        <v>2.5</v>
      </c>
      <c r="G30" s="188">
        <v>2.8</v>
      </c>
      <c r="H30" s="188">
        <v>0.045</v>
      </c>
      <c r="I30" s="188">
        <v>-0.045</v>
      </c>
      <c r="J30" s="190">
        <v>1</v>
      </c>
      <c r="K30" s="190">
        <v>20</v>
      </c>
      <c r="L30" s="190">
        <v>12</v>
      </c>
      <c r="M30" s="190">
        <v>8</v>
      </c>
      <c r="N30" s="187">
        <v>0.2</v>
      </c>
      <c r="O30" s="190">
        <v>250</v>
      </c>
      <c r="P30" s="187" t="s">
        <v>187</v>
      </c>
      <c r="Q30" s="187" t="s">
        <v>187</v>
      </c>
    </row>
    <row r="31" spans="1:17" s="198" customFormat="1" ht="13.5">
      <c r="A31" s="199" t="s">
        <v>296</v>
      </c>
      <c r="B31" s="199" t="s">
        <v>297</v>
      </c>
      <c r="C31" s="201" t="s">
        <v>131</v>
      </c>
      <c r="D31" s="199">
        <v>4.415</v>
      </c>
      <c r="E31" s="199">
        <v>4.215</v>
      </c>
      <c r="F31" s="199">
        <v>2.5</v>
      </c>
      <c r="G31" s="199">
        <v>2.9</v>
      </c>
      <c r="H31" s="199">
        <v>0.08</v>
      </c>
      <c r="I31" s="199">
        <v>-0.08</v>
      </c>
      <c r="J31" s="199">
        <v>1</v>
      </c>
      <c r="K31" s="199">
        <v>20</v>
      </c>
      <c r="L31" s="199">
        <v>12</v>
      </c>
      <c r="M31" s="199">
        <v>8</v>
      </c>
      <c r="N31" s="199">
        <v>0.3</v>
      </c>
      <c r="O31" s="199">
        <v>250</v>
      </c>
      <c r="P31" s="187" t="s">
        <v>187</v>
      </c>
      <c r="Q31" s="187" t="s">
        <v>187</v>
      </c>
    </row>
    <row r="32" spans="1:17" s="183" customFormat="1" ht="13.5">
      <c r="A32" s="186" t="s">
        <v>298</v>
      </c>
      <c r="B32" s="186" t="s">
        <v>182</v>
      </c>
      <c r="C32" s="200" t="s">
        <v>131</v>
      </c>
      <c r="D32" s="186">
        <v>4.475</v>
      </c>
      <c r="E32" s="186">
        <v>4.275</v>
      </c>
      <c r="F32" s="186">
        <v>2.5</v>
      </c>
      <c r="G32" s="186">
        <v>2.9</v>
      </c>
      <c r="H32" s="186">
        <v>0.13</v>
      </c>
      <c r="I32" s="186">
        <v>-0.1</v>
      </c>
      <c r="J32" s="186">
        <v>1</v>
      </c>
      <c r="K32" s="186">
        <v>20</v>
      </c>
      <c r="L32" s="186">
        <v>12</v>
      </c>
      <c r="M32" s="186">
        <v>8</v>
      </c>
      <c r="N32" s="186">
        <v>0.3</v>
      </c>
      <c r="O32" s="186">
        <v>250</v>
      </c>
      <c r="P32" s="186" t="s">
        <v>183</v>
      </c>
      <c r="Q32" s="186" t="s">
        <v>187</v>
      </c>
    </row>
    <row r="33" spans="1:17" s="183" customFormat="1" ht="13.5">
      <c r="A33" s="186" t="s">
        <v>299</v>
      </c>
      <c r="B33" s="186" t="s">
        <v>182</v>
      </c>
      <c r="C33" s="200" t="s">
        <v>131</v>
      </c>
      <c r="D33" s="186">
        <v>4.475</v>
      </c>
      <c r="E33" s="186">
        <v>4.275</v>
      </c>
      <c r="F33" s="186">
        <v>2.5</v>
      </c>
      <c r="G33" s="186">
        <v>2.9</v>
      </c>
      <c r="H33" s="186">
        <v>0.13</v>
      </c>
      <c r="I33" s="186">
        <v>-0.13</v>
      </c>
      <c r="J33" s="186">
        <v>1</v>
      </c>
      <c r="K33" s="186">
        <v>20</v>
      </c>
      <c r="L33" s="186">
        <v>12</v>
      </c>
      <c r="M33" s="186">
        <v>8</v>
      </c>
      <c r="N33" s="186">
        <v>0.3</v>
      </c>
      <c r="O33" s="186">
        <v>250</v>
      </c>
      <c r="P33" s="186" t="s">
        <v>187</v>
      </c>
      <c r="Q33" s="186" t="s">
        <v>187</v>
      </c>
    </row>
    <row r="34" spans="1:17" s="183" customFormat="1" ht="13.5">
      <c r="A34" s="186" t="s">
        <v>300</v>
      </c>
      <c r="B34" s="186" t="s">
        <v>182</v>
      </c>
      <c r="C34" s="200" t="s">
        <v>131</v>
      </c>
      <c r="D34" s="186">
        <v>4.475</v>
      </c>
      <c r="E34" s="186">
        <v>4.275</v>
      </c>
      <c r="F34" s="186">
        <v>2.8</v>
      </c>
      <c r="G34" s="186">
        <v>3</v>
      </c>
      <c r="H34" s="186">
        <v>0.15</v>
      </c>
      <c r="I34" s="186">
        <v>-0.13</v>
      </c>
      <c r="J34" s="186">
        <v>1</v>
      </c>
      <c r="K34" s="186">
        <v>20</v>
      </c>
      <c r="L34" s="186">
        <v>12</v>
      </c>
      <c r="M34" s="186">
        <v>8</v>
      </c>
      <c r="N34" s="186">
        <v>0.3</v>
      </c>
      <c r="O34" s="186">
        <v>250</v>
      </c>
      <c r="P34" s="186" t="s">
        <v>187</v>
      </c>
      <c r="Q34" s="186" t="s">
        <v>187</v>
      </c>
    </row>
    <row r="35" spans="1:17" s="99" customFormat="1" ht="13.5">
      <c r="A35" s="187" t="s">
        <v>301</v>
      </c>
      <c r="B35" s="187" t="s">
        <v>182</v>
      </c>
      <c r="C35" s="201" t="s">
        <v>131</v>
      </c>
      <c r="D35" s="188">
        <v>4.475</v>
      </c>
      <c r="E35" s="189" t="s">
        <v>302</v>
      </c>
      <c r="F35" s="188">
        <v>2.5</v>
      </c>
      <c r="G35" s="189" t="s">
        <v>302</v>
      </c>
      <c r="H35" s="188">
        <v>0.13</v>
      </c>
      <c r="I35" s="188">
        <v>-0.1</v>
      </c>
      <c r="J35" s="190">
        <v>1</v>
      </c>
      <c r="K35" s="190">
        <v>20</v>
      </c>
      <c r="L35" s="190">
        <v>12</v>
      </c>
      <c r="M35" s="190">
        <v>8</v>
      </c>
      <c r="N35" s="187">
        <v>0.3</v>
      </c>
      <c r="O35" s="190">
        <v>250</v>
      </c>
      <c r="P35" s="187" t="s">
        <v>187</v>
      </c>
      <c r="Q35" s="187" t="s">
        <v>187</v>
      </c>
    </row>
    <row r="36" spans="1:17" s="99" customFormat="1" ht="13.5">
      <c r="A36" s="187" t="s">
        <v>303</v>
      </c>
      <c r="B36" s="187" t="s">
        <v>133</v>
      </c>
      <c r="C36" s="201" t="s">
        <v>131</v>
      </c>
      <c r="D36" s="188">
        <v>4.475</v>
      </c>
      <c r="E36" s="189" t="s">
        <v>302</v>
      </c>
      <c r="F36" s="188">
        <v>2.5</v>
      </c>
      <c r="G36" s="189" t="s">
        <v>302</v>
      </c>
      <c r="H36" s="188">
        <v>0.13</v>
      </c>
      <c r="I36" s="188">
        <v>-0.065</v>
      </c>
      <c r="J36" s="190">
        <v>1</v>
      </c>
      <c r="K36" s="190">
        <v>20</v>
      </c>
      <c r="L36" s="190">
        <v>12</v>
      </c>
      <c r="M36" s="190">
        <v>8</v>
      </c>
      <c r="N36" s="187">
        <v>0.3</v>
      </c>
      <c r="O36" s="190">
        <v>250</v>
      </c>
      <c r="P36" s="187" t="s">
        <v>187</v>
      </c>
      <c r="Q36" s="187" t="s">
        <v>187</v>
      </c>
    </row>
    <row r="37" spans="1:17" s="99" customFormat="1" ht="13.5">
      <c r="A37" s="187" t="s">
        <v>304</v>
      </c>
      <c r="B37" s="187" t="s">
        <v>133</v>
      </c>
      <c r="C37" s="201" t="s">
        <v>131</v>
      </c>
      <c r="D37" s="188">
        <v>4.475</v>
      </c>
      <c r="E37" s="188">
        <v>4.275</v>
      </c>
      <c r="F37" s="188">
        <v>2.5</v>
      </c>
      <c r="G37" s="188">
        <v>2.9</v>
      </c>
      <c r="H37" s="188">
        <v>0.08</v>
      </c>
      <c r="I37" s="188">
        <v>-0.07</v>
      </c>
      <c r="J37" s="190">
        <v>1</v>
      </c>
      <c r="K37" s="190">
        <v>20</v>
      </c>
      <c r="L37" s="190">
        <v>12</v>
      </c>
      <c r="M37" s="190">
        <v>8</v>
      </c>
      <c r="N37" s="187">
        <v>0.2</v>
      </c>
      <c r="O37" s="190">
        <v>250</v>
      </c>
      <c r="P37" s="187" t="s">
        <v>187</v>
      </c>
      <c r="Q37" s="187" t="s">
        <v>187</v>
      </c>
    </row>
    <row r="38" spans="1:17" s="99" customFormat="1" ht="13.5">
      <c r="A38" s="187" t="s">
        <v>305</v>
      </c>
      <c r="B38" s="187" t="s">
        <v>306</v>
      </c>
      <c r="C38" s="201" t="s">
        <v>131</v>
      </c>
      <c r="D38" s="188">
        <v>4.475</v>
      </c>
      <c r="E38" s="188">
        <v>4.275</v>
      </c>
      <c r="F38" s="188">
        <v>2.5</v>
      </c>
      <c r="G38" s="188">
        <v>2.9</v>
      </c>
      <c r="H38" s="188">
        <v>0.1</v>
      </c>
      <c r="I38" s="188">
        <v>-0.08</v>
      </c>
      <c r="J38" s="190">
        <v>1</v>
      </c>
      <c r="K38" s="190">
        <v>20</v>
      </c>
      <c r="L38" s="190">
        <v>12</v>
      </c>
      <c r="M38" s="190">
        <v>8</v>
      </c>
      <c r="N38" s="187">
        <v>0.3</v>
      </c>
      <c r="O38" s="190">
        <v>250</v>
      </c>
      <c r="P38" s="187" t="s">
        <v>187</v>
      </c>
      <c r="Q38" s="187" t="s">
        <v>187</v>
      </c>
    </row>
    <row r="39" spans="1:17" s="99" customFormat="1" ht="13.5">
      <c r="A39" s="187" t="s">
        <v>307</v>
      </c>
      <c r="B39" s="187" t="s">
        <v>306</v>
      </c>
      <c r="C39" s="201" t="s">
        <v>131</v>
      </c>
      <c r="D39" s="188">
        <v>4.475</v>
      </c>
      <c r="E39" s="188">
        <v>4.275</v>
      </c>
      <c r="F39" s="188">
        <v>2.6</v>
      </c>
      <c r="G39" s="188">
        <v>3</v>
      </c>
      <c r="H39" s="188">
        <v>0.15</v>
      </c>
      <c r="I39" s="188">
        <v>-0.1</v>
      </c>
      <c r="J39" s="190">
        <v>1</v>
      </c>
      <c r="K39" s="190">
        <v>20</v>
      </c>
      <c r="L39" s="190">
        <v>12</v>
      </c>
      <c r="M39" s="190">
        <v>8</v>
      </c>
      <c r="N39" s="187">
        <v>0.4</v>
      </c>
      <c r="O39" s="190">
        <v>250</v>
      </c>
      <c r="P39" s="187" t="s">
        <v>189</v>
      </c>
      <c r="Q39" s="187" t="s">
        <v>187</v>
      </c>
    </row>
    <row r="40" spans="1:17" s="183" customFormat="1" ht="13.5">
      <c r="A40" s="186" t="s">
        <v>308</v>
      </c>
      <c r="B40" s="186" t="s">
        <v>133</v>
      </c>
      <c r="C40" s="200" t="s">
        <v>131</v>
      </c>
      <c r="D40" s="186">
        <v>4.475</v>
      </c>
      <c r="E40" s="186">
        <v>4.275</v>
      </c>
      <c r="F40" s="186">
        <v>2.5</v>
      </c>
      <c r="G40" s="186">
        <v>2.9</v>
      </c>
      <c r="H40" s="186">
        <v>0.032</v>
      </c>
      <c r="I40" s="186">
        <v>-0.03</v>
      </c>
      <c r="J40" s="186">
        <v>1</v>
      </c>
      <c r="K40" s="186">
        <v>20</v>
      </c>
      <c r="L40" s="186">
        <v>12</v>
      </c>
      <c r="M40" s="186">
        <v>8</v>
      </c>
      <c r="N40" s="186">
        <v>0.15</v>
      </c>
      <c r="O40" s="186">
        <v>250</v>
      </c>
      <c r="P40" s="186" t="s">
        <v>183</v>
      </c>
      <c r="Q40" s="186" t="s">
        <v>187</v>
      </c>
    </row>
    <row r="41" spans="1:17" s="183" customFormat="1" ht="13.5">
      <c r="A41" s="186" t="s">
        <v>309</v>
      </c>
      <c r="B41" s="186" t="s">
        <v>133</v>
      </c>
      <c r="C41" s="200" t="s">
        <v>131</v>
      </c>
      <c r="D41" s="186">
        <v>4.425</v>
      </c>
      <c r="E41" s="186">
        <v>4.225</v>
      </c>
      <c r="F41" s="186">
        <v>2.5</v>
      </c>
      <c r="G41" s="186">
        <v>2.9</v>
      </c>
      <c r="H41" s="186">
        <v>0.032</v>
      </c>
      <c r="I41" s="186">
        <v>-0.03</v>
      </c>
      <c r="J41" s="186">
        <v>1</v>
      </c>
      <c r="K41" s="186">
        <v>20</v>
      </c>
      <c r="L41" s="186">
        <v>12</v>
      </c>
      <c r="M41" s="186">
        <v>8</v>
      </c>
      <c r="N41" s="186">
        <v>0.15</v>
      </c>
      <c r="O41" s="186">
        <v>250</v>
      </c>
      <c r="P41" s="186" t="s">
        <v>183</v>
      </c>
      <c r="Q41" s="186" t="s">
        <v>187</v>
      </c>
    </row>
    <row r="43" spans="1:6" ht="15.75">
      <c r="A43" s="7" t="s">
        <v>58</v>
      </c>
      <c r="F43" s="68"/>
    </row>
    <row r="44" spans="1:6" ht="15.75">
      <c r="A44" s="7" t="s">
        <v>193</v>
      </c>
      <c r="F44" s="101"/>
    </row>
    <row r="45" spans="2:6" ht="20.25">
      <c r="B45" s="39" t="s">
        <v>311</v>
      </c>
      <c r="C45" s="39"/>
      <c r="D45" s="102"/>
      <c r="E45" s="102"/>
      <c r="F45" s="102"/>
    </row>
    <row r="46" spans="2:10" ht="15.75">
      <c r="B46" s="52"/>
      <c r="C46" s="52"/>
      <c r="D46" s="103"/>
      <c r="E46" s="103"/>
      <c r="G46" s="101"/>
      <c r="H46" s="101"/>
      <c r="I46" s="101"/>
      <c r="J46" s="69"/>
    </row>
    <row r="47" spans="2:10" ht="15.75">
      <c r="B47" s="18" t="s">
        <v>312</v>
      </c>
      <c r="C47" s="18"/>
      <c r="D47" s="103"/>
      <c r="E47" s="104" t="s">
        <v>106</v>
      </c>
      <c r="G47" s="101" t="s">
        <v>60</v>
      </c>
      <c r="H47" s="101"/>
      <c r="I47" s="101"/>
      <c r="J47" s="70"/>
    </row>
    <row r="48" spans="2:10" ht="15.75">
      <c r="B48" s="52" t="s">
        <v>313</v>
      </c>
      <c r="C48" s="52"/>
      <c r="D48" s="103"/>
      <c r="E48" s="103"/>
      <c r="F48" s="105"/>
      <c r="G48" s="101" t="s">
        <v>197</v>
      </c>
      <c r="H48" s="105"/>
      <c r="I48" s="105"/>
      <c r="J48" s="70"/>
    </row>
    <row r="49" spans="2:11" ht="15.75">
      <c r="B49" s="52" t="s">
        <v>198</v>
      </c>
      <c r="C49" s="52"/>
      <c r="D49" s="103"/>
      <c r="E49" s="103"/>
      <c r="G49" s="96" t="s">
        <v>199</v>
      </c>
      <c r="H49" s="96" t="s">
        <v>200</v>
      </c>
      <c r="I49" s="96" t="s">
        <v>201</v>
      </c>
      <c r="J49" s="127"/>
      <c r="K49" s="128"/>
    </row>
    <row r="50" spans="2:11" ht="15.75">
      <c r="B50" s="52"/>
      <c r="C50" s="52"/>
      <c r="D50" s="103"/>
      <c r="E50" s="104" t="s">
        <v>74</v>
      </c>
      <c r="G50" s="96" t="s">
        <v>205</v>
      </c>
      <c r="H50" s="96" t="s">
        <v>203</v>
      </c>
      <c r="I50" s="96" t="s">
        <v>203</v>
      </c>
      <c r="J50" s="127"/>
      <c r="K50" s="129"/>
    </row>
    <row r="51" spans="2:11" ht="15.75">
      <c r="B51" s="52"/>
      <c r="C51" s="52"/>
      <c r="D51" s="103"/>
      <c r="E51" s="103"/>
      <c r="G51" s="96" t="s">
        <v>204</v>
      </c>
      <c r="H51" s="96" t="s">
        <v>203</v>
      </c>
      <c r="I51" s="96" t="s">
        <v>203</v>
      </c>
      <c r="J51" s="127"/>
      <c r="K51" s="129"/>
    </row>
    <row r="52" spans="2:11" ht="15.75">
      <c r="B52" s="52"/>
      <c r="C52" s="52"/>
      <c r="D52" s="104" t="s">
        <v>78</v>
      </c>
      <c r="E52" s="103"/>
      <c r="G52" s="96" t="s">
        <v>202</v>
      </c>
      <c r="H52" s="96" t="s">
        <v>206</v>
      </c>
      <c r="I52" s="96" t="s">
        <v>206</v>
      </c>
      <c r="J52" s="127"/>
      <c r="K52" s="129"/>
    </row>
    <row r="53" spans="7:11" ht="14.25">
      <c r="G53" s="96" t="s">
        <v>314</v>
      </c>
      <c r="H53" s="96" t="s">
        <v>206</v>
      </c>
      <c r="I53" s="96" t="s">
        <v>206</v>
      </c>
      <c r="J53" s="127"/>
      <c r="K53" s="129"/>
    </row>
    <row r="54" spans="7:10" ht="14.25">
      <c r="G54" s="96" t="s">
        <v>315</v>
      </c>
      <c r="H54" s="96" t="s">
        <v>203</v>
      </c>
      <c r="I54" s="96" t="s">
        <v>316</v>
      </c>
      <c r="J54" s="130"/>
    </row>
    <row r="55" spans="7:10" ht="14.25">
      <c r="G55" s="96" t="s">
        <v>317</v>
      </c>
      <c r="H55" s="96" t="s">
        <v>203</v>
      </c>
      <c r="I55" s="96" t="s">
        <v>203</v>
      </c>
      <c r="J55" s="130"/>
    </row>
  </sheetData>
  <sheetProtection/>
  <autoFilter ref="A2:Q41"/>
  <printOptions/>
  <pageMargins left="0.75" right="0.75" top="1" bottom="1" header="0.5111111111111111" footer="0.5111111111111111"/>
  <pageSetup horizontalDpi="30066" verticalDpi="30066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M26" sqref="M26"/>
    </sheetView>
  </sheetViews>
  <sheetFormatPr defaultColWidth="9.00390625" defaultRowHeight="13.5"/>
  <cols>
    <col min="1" max="1" width="15.625" style="0" customWidth="1"/>
    <col min="2" max="3" width="14.625" style="0" customWidth="1"/>
    <col min="4" max="4" width="9.00390625" style="0" customWidth="1"/>
    <col min="10" max="11" width="8.00390625" style="0" customWidth="1"/>
    <col min="12" max="12" width="12.50390625" style="0" customWidth="1"/>
    <col min="13" max="13" width="12.875" style="0" customWidth="1"/>
    <col min="14" max="14" width="7.375" style="0" customWidth="1"/>
    <col min="15" max="15" width="6.00390625" style="0" customWidth="1"/>
  </cols>
  <sheetData>
    <row r="1" spans="1:15" ht="20.25" customHeight="1">
      <c r="A1" s="13" t="s">
        <v>318</v>
      </c>
      <c r="B1" s="13"/>
      <c r="C1" s="13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6" s="126" customFormat="1" ht="38.25" customHeight="1">
      <c r="A2" s="111" t="s">
        <v>1</v>
      </c>
      <c r="B2" s="203" t="s">
        <v>2</v>
      </c>
      <c r="C2" s="203" t="s">
        <v>128</v>
      </c>
      <c r="D2" s="109" t="s">
        <v>3</v>
      </c>
      <c r="E2" s="109" t="s">
        <v>4</v>
      </c>
      <c r="F2" s="109" t="s">
        <v>5</v>
      </c>
      <c r="G2" s="109" t="s">
        <v>6</v>
      </c>
      <c r="H2" s="109" t="s">
        <v>7</v>
      </c>
      <c r="I2" s="109" t="s">
        <v>8</v>
      </c>
      <c r="J2" s="109" t="s">
        <v>9</v>
      </c>
      <c r="K2" s="109" t="s">
        <v>10</v>
      </c>
      <c r="L2" s="109" t="s">
        <v>86</v>
      </c>
      <c r="M2" s="109" t="s">
        <v>12</v>
      </c>
      <c r="N2" s="109" t="s">
        <v>327</v>
      </c>
      <c r="O2" s="107" t="s">
        <v>14</v>
      </c>
      <c r="P2" s="106" t="s">
        <v>329</v>
      </c>
    </row>
    <row r="3" spans="1:16" s="184" customFormat="1" ht="13.5">
      <c r="A3" s="233" t="s">
        <v>330</v>
      </c>
      <c r="B3" s="235" t="s">
        <v>331</v>
      </c>
      <c r="C3" s="235" t="s">
        <v>332</v>
      </c>
      <c r="D3" s="236">
        <v>4.405</v>
      </c>
      <c r="E3" s="237" t="s">
        <v>17</v>
      </c>
      <c r="F3" s="236">
        <v>2.4</v>
      </c>
      <c r="G3" s="237" t="s">
        <v>17</v>
      </c>
      <c r="H3" s="236">
        <v>0.032</v>
      </c>
      <c r="I3" s="236">
        <v>-0.02</v>
      </c>
      <c r="J3" s="238">
        <v>1</v>
      </c>
      <c r="K3" s="238">
        <v>20</v>
      </c>
      <c r="L3" s="238">
        <v>12</v>
      </c>
      <c r="M3" s="238">
        <v>16</v>
      </c>
      <c r="N3" s="238">
        <v>0.5</v>
      </c>
      <c r="O3" s="238" t="s">
        <v>189</v>
      </c>
      <c r="P3" s="238" t="s">
        <v>18</v>
      </c>
    </row>
    <row r="4" spans="1:16" s="185" customFormat="1" ht="13.5">
      <c r="A4" s="239" t="s">
        <v>333</v>
      </c>
      <c r="B4" s="304" t="s">
        <v>331</v>
      </c>
      <c r="C4" s="304" t="s">
        <v>332</v>
      </c>
      <c r="D4" s="241">
        <v>4.405</v>
      </c>
      <c r="E4" s="242" t="s">
        <v>17</v>
      </c>
      <c r="F4" s="241">
        <v>2.4</v>
      </c>
      <c r="G4" s="242" t="s">
        <v>17</v>
      </c>
      <c r="H4" s="241">
        <v>0.032</v>
      </c>
      <c r="I4" s="241">
        <v>-0.02</v>
      </c>
      <c r="J4" s="243">
        <v>1</v>
      </c>
      <c r="K4" s="243">
        <v>20</v>
      </c>
      <c r="L4" s="243">
        <v>12</v>
      </c>
      <c r="M4" s="243">
        <v>16</v>
      </c>
      <c r="N4" s="243">
        <v>0.18</v>
      </c>
      <c r="O4" s="243" t="s">
        <v>189</v>
      </c>
      <c r="P4" s="243" t="s">
        <v>18</v>
      </c>
    </row>
    <row r="5" spans="1:16" s="184" customFormat="1" ht="13.5">
      <c r="A5" s="233" t="s">
        <v>334</v>
      </c>
      <c r="B5" s="235" t="s">
        <v>331</v>
      </c>
      <c r="C5" s="235" t="s">
        <v>332</v>
      </c>
      <c r="D5" s="236">
        <v>4.28</v>
      </c>
      <c r="E5" s="237" t="s">
        <v>17</v>
      </c>
      <c r="F5" s="236">
        <v>2.8</v>
      </c>
      <c r="G5" s="237" t="s">
        <v>17</v>
      </c>
      <c r="H5" s="236">
        <v>0.032</v>
      </c>
      <c r="I5" s="236">
        <v>-0.02</v>
      </c>
      <c r="J5" s="238">
        <v>1</v>
      </c>
      <c r="K5" s="238">
        <v>20</v>
      </c>
      <c r="L5" s="238">
        <v>12</v>
      </c>
      <c r="M5" s="238">
        <v>16</v>
      </c>
      <c r="N5" s="238">
        <v>0.5</v>
      </c>
      <c r="O5" s="238" t="s">
        <v>189</v>
      </c>
      <c r="P5" s="238" t="s">
        <v>18</v>
      </c>
    </row>
    <row r="6" spans="1:16" s="184" customFormat="1" ht="13.5">
      <c r="A6" s="233" t="s">
        <v>335</v>
      </c>
      <c r="B6" s="235" t="s">
        <v>331</v>
      </c>
      <c r="C6" s="235" t="s">
        <v>332</v>
      </c>
      <c r="D6" s="236">
        <v>4.405</v>
      </c>
      <c r="E6" s="237" t="s">
        <v>17</v>
      </c>
      <c r="F6" s="236">
        <v>2.4</v>
      </c>
      <c r="G6" s="237" t="s">
        <v>17</v>
      </c>
      <c r="H6" s="236">
        <v>0.042</v>
      </c>
      <c r="I6" s="236">
        <v>-0.02</v>
      </c>
      <c r="J6" s="238">
        <v>1</v>
      </c>
      <c r="K6" s="238">
        <v>20</v>
      </c>
      <c r="L6" s="238">
        <v>12</v>
      </c>
      <c r="M6" s="238">
        <v>16</v>
      </c>
      <c r="N6" s="238">
        <v>0.5</v>
      </c>
      <c r="O6" s="238" t="s">
        <v>189</v>
      </c>
      <c r="P6" s="238" t="s">
        <v>18</v>
      </c>
    </row>
    <row r="7" spans="1:16" s="184" customFormat="1" ht="13.5">
      <c r="A7" s="233" t="s">
        <v>336</v>
      </c>
      <c r="B7" s="235" t="s">
        <v>331</v>
      </c>
      <c r="C7" s="235" t="s">
        <v>332</v>
      </c>
      <c r="D7" s="236">
        <v>4.425</v>
      </c>
      <c r="E7" s="237" t="s">
        <v>17</v>
      </c>
      <c r="F7" s="236">
        <v>2.4</v>
      </c>
      <c r="G7" s="237" t="s">
        <v>17</v>
      </c>
      <c r="H7" s="236">
        <v>0.032</v>
      </c>
      <c r="I7" s="236">
        <v>-0.02</v>
      </c>
      <c r="J7" s="238">
        <v>1</v>
      </c>
      <c r="K7" s="238">
        <v>20</v>
      </c>
      <c r="L7" s="238">
        <v>12</v>
      </c>
      <c r="M7" s="238">
        <v>16</v>
      </c>
      <c r="N7" s="238">
        <v>0.5</v>
      </c>
      <c r="O7" s="238" t="s">
        <v>189</v>
      </c>
      <c r="P7" s="238" t="s">
        <v>18</v>
      </c>
    </row>
    <row r="8" spans="1:16" s="185" customFormat="1" ht="13.5">
      <c r="A8" s="239" t="s">
        <v>337</v>
      </c>
      <c r="B8" s="304" t="s">
        <v>331</v>
      </c>
      <c r="C8" s="304" t="s">
        <v>332</v>
      </c>
      <c r="D8" s="241">
        <v>4.425</v>
      </c>
      <c r="E8" s="242" t="s">
        <v>17</v>
      </c>
      <c r="F8" s="241">
        <v>2.4</v>
      </c>
      <c r="G8" s="242" t="s">
        <v>17</v>
      </c>
      <c r="H8" s="241">
        <v>0.034</v>
      </c>
      <c r="I8" s="241">
        <v>-0.022</v>
      </c>
      <c r="J8" s="243">
        <v>1</v>
      </c>
      <c r="K8" s="243">
        <v>20</v>
      </c>
      <c r="L8" s="243">
        <v>12</v>
      </c>
      <c r="M8" s="243">
        <v>16</v>
      </c>
      <c r="N8" s="243">
        <v>0.18</v>
      </c>
      <c r="O8" s="243" t="s">
        <v>189</v>
      </c>
      <c r="P8" s="243" t="s">
        <v>18</v>
      </c>
    </row>
    <row r="9" spans="1:16" s="185" customFormat="1" ht="13.5">
      <c r="A9" s="239" t="s">
        <v>338</v>
      </c>
      <c r="B9" s="304" t="s">
        <v>331</v>
      </c>
      <c r="C9" s="304" t="s">
        <v>332</v>
      </c>
      <c r="D9" s="241">
        <v>4.28</v>
      </c>
      <c r="E9" s="242" t="s">
        <v>17</v>
      </c>
      <c r="F9" s="241">
        <v>2.4</v>
      </c>
      <c r="G9" s="242" t="s">
        <v>17</v>
      </c>
      <c r="H9" s="241">
        <v>0.032</v>
      </c>
      <c r="I9" s="241">
        <v>-0.03</v>
      </c>
      <c r="J9" s="243">
        <v>1</v>
      </c>
      <c r="K9" s="243">
        <v>20</v>
      </c>
      <c r="L9" s="243">
        <v>12</v>
      </c>
      <c r="M9" s="243">
        <v>16</v>
      </c>
      <c r="N9" s="243">
        <v>0.18</v>
      </c>
      <c r="O9" s="243" t="s">
        <v>189</v>
      </c>
      <c r="P9" s="243" t="s">
        <v>18</v>
      </c>
    </row>
    <row r="10" spans="1:16" s="185" customFormat="1" ht="13.5">
      <c r="A10" s="239" t="s">
        <v>339</v>
      </c>
      <c r="B10" s="304" t="s">
        <v>331</v>
      </c>
      <c r="C10" s="304" t="s">
        <v>332</v>
      </c>
      <c r="D10" s="241">
        <v>4.28</v>
      </c>
      <c r="E10" s="242" t="s">
        <v>17</v>
      </c>
      <c r="F10" s="241">
        <v>2.7</v>
      </c>
      <c r="G10" s="242" t="s">
        <v>17</v>
      </c>
      <c r="H10" s="241">
        <v>0.04</v>
      </c>
      <c r="I10" s="241">
        <v>-0.03</v>
      </c>
      <c r="J10" s="243">
        <v>1</v>
      </c>
      <c r="K10" s="243">
        <v>20</v>
      </c>
      <c r="L10" s="243">
        <v>12</v>
      </c>
      <c r="M10" s="243">
        <v>16</v>
      </c>
      <c r="N10" s="243">
        <v>0.18</v>
      </c>
      <c r="O10" s="243" t="s">
        <v>189</v>
      </c>
      <c r="P10" s="243" t="s">
        <v>18</v>
      </c>
    </row>
    <row r="11" spans="1:16" s="185" customFormat="1" ht="13.5">
      <c r="A11" s="239" t="s">
        <v>340</v>
      </c>
      <c r="B11" s="304" t="s">
        <v>331</v>
      </c>
      <c r="C11" s="304" t="s">
        <v>332</v>
      </c>
      <c r="D11" s="241">
        <v>4.405</v>
      </c>
      <c r="E11" s="242" t="s">
        <v>17</v>
      </c>
      <c r="F11" s="241">
        <v>2.4</v>
      </c>
      <c r="G11" s="242" t="s">
        <v>17</v>
      </c>
      <c r="H11" s="241">
        <v>0.04</v>
      </c>
      <c r="I11" s="241">
        <v>-0.03</v>
      </c>
      <c r="J11" s="243">
        <v>1</v>
      </c>
      <c r="K11" s="243">
        <v>20</v>
      </c>
      <c r="L11" s="243">
        <v>12</v>
      </c>
      <c r="M11" s="243">
        <v>16</v>
      </c>
      <c r="N11" s="243">
        <v>0.18</v>
      </c>
      <c r="O11" s="243" t="s">
        <v>189</v>
      </c>
      <c r="P11" s="243" t="s">
        <v>18</v>
      </c>
    </row>
    <row r="12" spans="1:16" s="204" customFormat="1" ht="13.5">
      <c r="A12" s="244" t="s">
        <v>341</v>
      </c>
      <c r="B12" s="305" t="s">
        <v>331</v>
      </c>
      <c r="C12" s="305" t="s">
        <v>332</v>
      </c>
      <c r="D12" s="246">
        <v>4.475</v>
      </c>
      <c r="E12" s="247" t="s">
        <v>17</v>
      </c>
      <c r="F12" s="246">
        <v>2.8</v>
      </c>
      <c r="G12" s="247" t="s">
        <v>17</v>
      </c>
      <c r="H12" s="246">
        <v>0.04</v>
      </c>
      <c r="I12" s="246">
        <v>-0.03</v>
      </c>
      <c r="J12" s="248">
        <v>1</v>
      </c>
      <c r="K12" s="248">
        <v>20</v>
      </c>
      <c r="L12" s="248">
        <v>12</v>
      </c>
      <c r="M12" s="248">
        <v>16</v>
      </c>
      <c r="N12" s="248">
        <v>0.18</v>
      </c>
      <c r="O12" s="248" t="s">
        <v>183</v>
      </c>
      <c r="P12" s="248" t="s">
        <v>18</v>
      </c>
    </row>
    <row r="13" spans="1:16" s="204" customFormat="1" ht="13.5">
      <c r="A13" s="244" t="s">
        <v>342</v>
      </c>
      <c r="B13" s="305" t="s">
        <v>331</v>
      </c>
      <c r="C13" s="305" t="s">
        <v>332</v>
      </c>
      <c r="D13" s="246">
        <v>4.475</v>
      </c>
      <c r="E13" s="247" t="s">
        <v>17</v>
      </c>
      <c r="F13" s="246">
        <v>2.4</v>
      </c>
      <c r="G13" s="247" t="s">
        <v>17</v>
      </c>
      <c r="H13" s="246">
        <v>0.034</v>
      </c>
      <c r="I13" s="246">
        <v>-0.022</v>
      </c>
      <c r="J13" s="248">
        <v>1</v>
      </c>
      <c r="K13" s="248">
        <v>20</v>
      </c>
      <c r="L13" s="248">
        <v>12</v>
      </c>
      <c r="M13" s="248">
        <v>16</v>
      </c>
      <c r="N13" s="248">
        <v>0.18</v>
      </c>
      <c r="O13" s="248" t="s">
        <v>189</v>
      </c>
      <c r="P13" s="248" t="s">
        <v>18</v>
      </c>
    </row>
    <row r="14" spans="1:16" s="184" customFormat="1" ht="13.5">
      <c r="A14" s="233" t="s">
        <v>343</v>
      </c>
      <c r="B14" s="235" t="s">
        <v>331</v>
      </c>
      <c r="C14" s="235" t="s">
        <v>332</v>
      </c>
      <c r="D14" s="236">
        <v>4.23</v>
      </c>
      <c r="E14" s="237" t="s">
        <v>17</v>
      </c>
      <c r="F14" s="236">
        <v>2.8</v>
      </c>
      <c r="G14" s="237" t="s">
        <v>17</v>
      </c>
      <c r="H14" s="236">
        <v>0.048</v>
      </c>
      <c r="I14" s="236">
        <v>-0.03</v>
      </c>
      <c r="J14" s="238">
        <v>1</v>
      </c>
      <c r="K14" s="238">
        <v>20</v>
      </c>
      <c r="L14" s="238">
        <v>12</v>
      </c>
      <c r="M14" s="238">
        <v>16</v>
      </c>
      <c r="N14" s="238">
        <v>0.18</v>
      </c>
      <c r="O14" s="238" t="s">
        <v>189</v>
      </c>
      <c r="P14" s="238" t="s">
        <v>18</v>
      </c>
    </row>
    <row r="15" spans="1:16" s="204" customFormat="1" ht="13.5">
      <c r="A15" s="244" t="s">
        <v>344</v>
      </c>
      <c r="B15" s="305" t="s">
        <v>331</v>
      </c>
      <c r="C15" s="305" t="s">
        <v>332</v>
      </c>
      <c r="D15" s="246">
        <v>4.425</v>
      </c>
      <c r="E15" s="247" t="s">
        <v>17</v>
      </c>
      <c r="F15" s="246">
        <v>2.8</v>
      </c>
      <c r="G15" s="247" t="s">
        <v>17</v>
      </c>
      <c r="H15" s="246">
        <v>0.04</v>
      </c>
      <c r="I15" s="246">
        <v>-0.03</v>
      </c>
      <c r="J15" s="248">
        <v>1</v>
      </c>
      <c r="K15" s="248">
        <v>20</v>
      </c>
      <c r="L15" s="248">
        <v>12</v>
      </c>
      <c r="M15" s="248">
        <v>16</v>
      </c>
      <c r="N15" s="248">
        <v>0.18</v>
      </c>
      <c r="O15" s="248" t="s">
        <v>183</v>
      </c>
      <c r="P15" s="248" t="s">
        <v>18</v>
      </c>
    </row>
    <row r="16" spans="1:16" s="204" customFormat="1" ht="13.5">
      <c r="A16" s="244" t="s">
        <v>345</v>
      </c>
      <c r="B16" s="305" t="s">
        <v>331</v>
      </c>
      <c r="C16" s="305" t="s">
        <v>332</v>
      </c>
      <c r="D16" s="246">
        <v>4.425</v>
      </c>
      <c r="E16" s="247" t="s">
        <v>17</v>
      </c>
      <c r="F16" s="246">
        <v>2.8</v>
      </c>
      <c r="G16" s="247" t="s">
        <v>17</v>
      </c>
      <c r="H16" s="246">
        <v>0.034</v>
      </c>
      <c r="I16" s="246">
        <v>-0.022</v>
      </c>
      <c r="J16" s="248">
        <v>1</v>
      </c>
      <c r="K16" s="248">
        <v>20</v>
      </c>
      <c r="L16" s="248">
        <v>12</v>
      </c>
      <c r="M16" s="248">
        <v>16</v>
      </c>
      <c r="N16" s="248">
        <v>0.18</v>
      </c>
      <c r="O16" s="248" t="s">
        <v>346</v>
      </c>
      <c r="P16" s="248" t="s">
        <v>18</v>
      </c>
    </row>
    <row r="17" spans="1:16" s="184" customFormat="1" ht="13.5">
      <c r="A17" s="233" t="s">
        <v>347</v>
      </c>
      <c r="B17" s="235" t="s">
        <v>331</v>
      </c>
      <c r="C17" s="235" t="s">
        <v>332</v>
      </c>
      <c r="D17" s="236">
        <v>4.28</v>
      </c>
      <c r="E17" s="237" t="s">
        <v>17</v>
      </c>
      <c r="F17" s="236">
        <v>2.8</v>
      </c>
      <c r="G17" s="237" t="s">
        <v>17</v>
      </c>
      <c r="H17" s="236">
        <v>0.03</v>
      </c>
      <c r="I17" s="236">
        <v>-0.02</v>
      </c>
      <c r="J17" s="238">
        <v>1</v>
      </c>
      <c r="K17" s="238">
        <v>20</v>
      </c>
      <c r="L17" s="238">
        <v>12</v>
      </c>
      <c r="M17" s="238">
        <v>16</v>
      </c>
      <c r="N17" s="238">
        <v>0.18</v>
      </c>
      <c r="O17" s="238" t="s">
        <v>189</v>
      </c>
      <c r="P17" s="238" t="s">
        <v>18</v>
      </c>
    </row>
    <row r="18" spans="1:16" s="184" customFormat="1" ht="13.5">
      <c r="A18" s="233" t="s">
        <v>348</v>
      </c>
      <c r="B18" s="235" t="s">
        <v>331</v>
      </c>
      <c r="C18" s="235" t="s">
        <v>332</v>
      </c>
      <c r="D18" s="236">
        <v>4.425</v>
      </c>
      <c r="E18" s="237" t="s">
        <v>17</v>
      </c>
      <c r="F18" s="236">
        <v>2.4</v>
      </c>
      <c r="G18" s="237" t="s">
        <v>17</v>
      </c>
      <c r="H18" s="236">
        <v>0.04</v>
      </c>
      <c r="I18" s="236">
        <v>-0.03</v>
      </c>
      <c r="J18" s="238">
        <v>1</v>
      </c>
      <c r="K18" s="238">
        <v>20</v>
      </c>
      <c r="L18" s="238">
        <v>12</v>
      </c>
      <c r="M18" s="238">
        <v>16</v>
      </c>
      <c r="N18" s="238">
        <v>0.18</v>
      </c>
      <c r="O18" s="238" t="s">
        <v>189</v>
      </c>
      <c r="P18" s="238" t="s">
        <v>18</v>
      </c>
    </row>
    <row r="19" spans="1:16" s="184" customFormat="1" ht="13.5">
      <c r="A19" s="233" t="s">
        <v>349</v>
      </c>
      <c r="B19" s="235" t="s">
        <v>331</v>
      </c>
      <c r="C19" s="235" t="s">
        <v>332</v>
      </c>
      <c r="D19" s="236">
        <v>4.28</v>
      </c>
      <c r="E19" s="237" t="s">
        <v>17</v>
      </c>
      <c r="F19" s="236">
        <v>2.4</v>
      </c>
      <c r="G19" s="237" t="s">
        <v>17</v>
      </c>
      <c r="H19" s="236">
        <v>0.04</v>
      </c>
      <c r="I19" s="236">
        <v>-0.03</v>
      </c>
      <c r="J19" s="238">
        <v>1</v>
      </c>
      <c r="K19" s="238">
        <v>20</v>
      </c>
      <c r="L19" s="238">
        <v>12</v>
      </c>
      <c r="M19" s="238">
        <v>16</v>
      </c>
      <c r="N19" s="238">
        <v>0.18</v>
      </c>
      <c r="O19" s="238" t="s">
        <v>189</v>
      </c>
      <c r="P19" s="238" t="s">
        <v>18</v>
      </c>
    </row>
    <row r="20" spans="1:16" s="184" customFormat="1" ht="13.5">
      <c r="A20" s="233" t="s">
        <v>350</v>
      </c>
      <c r="B20" s="235" t="s">
        <v>331</v>
      </c>
      <c r="C20" s="235" t="s">
        <v>332</v>
      </c>
      <c r="D20" s="236">
        <v>4.405</v>
      </c>
      <c r="E20" s="237" t="s">
        <v>17</v>
      </c>
      <c r="F20" s="236">
        <v>2.8</v>
      </c>
      <c r="G20" s="237" t="s">
        <v>17</v>
      </c>
      <c r="H20" s="236">
        <v>0.04</v>
      </c>
      <c r="I20" s="236">
        <v>-0.03</v>
      </c>
      <c r="J20" s="238">
        <v>1</v>
      </c>
      <c r="K20" s="238">
        <v>20</v>
      </c>
      <c r="L20" s="238">
        <v>12</v>
      </c>
      <c r="M20" s="238">
        <v>16</v>
      </c>
      <c r="N20" s="238">
        <v>0.18</v>
      </c>
      <c r="O20" s="238" t="s">
        <v>189</v>
      </c>
      <c r="P20" s="238" t="s">
        <v>18</v>
      </c>
    </row>
    <row r="21" spans="1:16" s="184" customFormat="1" ht="13.5">
      <c r="A21" s="233" t="s">
        <v>351</v>
      </c>
      <c r="B21" s="235" t="s">
        <v>331</v>
      </c>
      <c r="C21" s="235" t="s">
        <v>332</v>
      </c>
      <c r="D21" s="236">
        <v>4.28</v>
      </c>
      <c r="E21" s="237" t="s">
        <v>17</v>
      </c>
      <c r="F21" s="236">
        <v>2.6</v>
      </c>
      <c r="G21" s="237" t="s">
        <v>17</v>
      </c>
      <c r="H21" s="236">
        <v>0.048</v>
      </c>
      <c r="I21" s="236">
        <v>-0.03</v>
      </c>
      <c r="J21" s="238">
        <v>1</v>
      </c>
      <c r="K21" s="238">
        <v>20</v>
      </c>
      <c r="L21" s="238">
        <v>12</v>
      </c>
      <c r="M21" s="238">
        <v>16</v>
      </c>
      <c r="N21" s="238">
        <v>0.18</v>
      </c>
      <c r="O21" s="238" t="s">
        <v>189</v>
      </c>
      <c r="P21" s="238" t="s">
        <v>18</v>
      </c>
    </row>
    <row r="22" spans="1:16" s="204" customFormat="1" ht="13.5">
      <c r="A22" s="244" t="s">
        <v>352</v>
      </c>
      <c r="B22" s="305" t="s">
        <v>331</v>
      </c>
      <c r="C22" s="305" t="s">
        <v>332</v>
      </c>
      <c r="D22" s="246">
        <v>4.425</v>
      </c>
      <c r="E22" s="247" t="s">
        <v>17</v>
      </c>
      <c r="F22" s="246">
        <v>2.5</v>
      </c>
      <c r="G22" s="247" t="s">
        <v>17</v>
      </c>
      <c r="H22" s="246">
        <v>0.03</v>
      </c>
      <c r="I22" s="246">
        <v>-0.03</v>
      </c>
      <c r="J22" s="248">
        <v>1</v>
      </c>
      <c r="K22" s="248">
        <v>20</v>
      </c>
      <c r="L22" s="248">
        <v>12</v>
      </c>
      <c r="M22" s="248">
        <v>16</v>
      </c>
      <c r="N22" s="248">
        <v>0.18</v>
      </c>
      <c r="O22" s="248" t="s">
        <v>183</v>
      </c>
      <c r="P22" s="248" t="s">
        <v>18</v>
      </c>
    </row>
    <row r="23" spans="1:16" s="184" customFormat="1" ht="13.5">
      <c r="A23" s="233" t="s">
        <v>353</v>
      </c>
      <c r="B23" s="235" t="s">
        <v>331</v>
      </c>
      <c r="C23" s="235" t="s">
        <v>332</v>
      </c>
      <c r="D23" s="236">
        <v>4.28</v>
      </c>
      <c r="E23" s="237" t="s">
        <v>17</v>
      </c>
      <c r="F23" s="236">
        <v>2.8</v>
      </c>
      <c r="G23" s="237" t="s">
        <v>17</v>
      </c>
      <c r="H23" s="236">
        <v>0.048</v>
      </c>
      <c r="I23" s="236">
        <v>-0.03</v>
      </c>
      <c r="J23" s="238">
        <v>1</v>
      </c>
      <c r="K23" s="238">
        <v>20</v>
      </c>
      <c r="L23" s="238">
        <v>12</v>
      </c>
      <c r="M23" s="238">
        <v>16</v>
      </c>
      <c r="N23" s="238">
        <v>0.18</v>
      </c>
      <c r="O23" s="238" t="s">
        <v>189</v>
      </c>
      <c r="P23" s="238" t="s">
        <v>18</v>
      </c>
    </row>
    <row r="24" spans="1:16" s="204" customFormat="1" ht="13.5">
      <c r="A24" s="244" t="s">
        <v>354</v>
      </c>
      <c r="B24" s="305" t="s">
        <v>331</v>
      </c>
      <c r="C24" s="305" t="s">
        <v>332</v>
      </c>
      <c r="D24" s="246">
        <v>4.475</v>
      </c>
      <c r="E24" s="247" t="s">
        <v>17</v>
      </c>
      <c r="F24" s="246">
        <v>2.6</v>
      </c>
      <c r="G24" s="247" t="s">
        <v>17</v>
      </c>
      <c r="H24" s="246">
        <v>0.04</v>
      </c>
      <c r="I24" s="246">
        <v>-0.03</v>
      </c>
      <c r="J24" s="248">
        <v>1</v>
      </c>
      <c r="K24" s="248">
        <v>20</v>
      </c>
      <c r="L24" s="248">
        <v>12</v>
      </c>
      <c r="M24" s="248">
        <v>16</v>
      </c>
      <c r="N24" s="248">
        <v>0.18</v>
      </c>
      <c r="O24" s="248" t="s">
        <v>183</v>
      </c>
      <c r="P24" s="248" t="s">
        <v>18</v>
      </c>
    </row>
    <row r="25" spans="1:10" ht="15.75">
      <c r="A25" s="7" t="s">
        <v>355</v>
      </c>
      <c r="B25" s="7"/>
      <c r="C25" s="7"/>
      <c r="D25" s="118"/>
      <c r="E25" s="50"/>
      <c r="F25" s="51"/>
      <c r="G25" s="51"/>
      <c r="H25" s="51"/>
      <c r="I25" s="51"/>
      <c r="J25" s="63"/>
    </row>
    <row r="26" spans="1:10" ht="18" customHeight="1">
      <c r="A26" s="7" t="s">
        <v>356</v>
      </c>
      <c r="B26" s="7"/>
      <c r="C26" s="7"/>
      <c r="D26" s="116"/>
      <c r="E26" s="35"/>
      <c r="F26" s="36"/>
      <c r="G26" s="36"/>
      <c r="H26" s="37"/>
      <c r="I26" s="38"/>
      <c r="J26" s="41"/>
    </row>
    <row r="27" spans="1:12" ht="20.25">
      <c r="A27" s="39" t="s">
        <v>357</v>
      </c>
      <c r="B27" s="39"/>
      <c r="C27" s="39"/>
      <c r="D27" s="40"/>
      <c r="E27" s="40"/>
      <c r="F27" s="40"/>
      <c r="G27" s="40"/>
      <c r="H27" s="41"/>
      <c r="I27" s="41"/>
      <c r="J27" s="41"/>
      <c r="L27" s="117"/>
    </row>
    <row r="28" spans="1:10" ht="15.75">
      <c r="A28" s="52"/>
      <c r="B28" s="52"/>
      <c r="C28" s="52"/>
      <c r="D28" s="53"/>
      <c r="E28" s="53"/>
      <c r="F28" s="53"/>
      <c r="G28" s="53"/>
      <c r="H28" s="52"/>
      <c r="I28" s="52"/>
      <c r="J28" s="52"/>
    </row>
    <row r="29" spans="1:10" ht="15.75">
      <c r="A29" s="18" t="s">
        <v>358</v>
      </c>
      <c r="B29" s="18"/>
      <c r="C29" s="18"/>
      <c r="D29" s="53"/>
      <c r="E29" s="53"/>
      <c r="F29" s="55" t="s">
        <v>359</v>
      </c>
      <c r="G29" s="54"/>
      <c r="H29" s="97" t="s">
        <v>106</v>
      </c>
      <c r="I29" s="57" t="s">
        <v>64</v>
      </c>
      <c r="J29" s="57" t="s">
        <v>65</v>
      </c>
    </row>
    <row r="30" spans="1:10" ht="15.75">
      <c r="A30" s="18" t="s">
        <v>360</v>
      </c>
      <c r="B30" s="18"/>
      <c r="C30" s="18"/>
      <c r="D30" s="53"/>
      <c r="E30" s="53"/>
      <c r="G30" s="56"/>
      <c r="H30" s="60" t="s">
        <v>261</v>
      </c>
      <c r="I30" s="59" t="s">
        <v>77</v>
      </c>
      <c r="J30" s="59" t="s">
        <v>77</v>
      </c>
    </row>
    <row r="31" spans="1:10" ht="15.75">
      <c r="A31" s="52"/>
      <c r="B31" s="52"/>
      <c r="C31" s="52"/>
      <c r="D31" s="53"/>
      <c r="E31" s="53"/>
      <c r="F31" s="58" t="s">
        <v>74</v>
      </c>
      <c r="H31" s="60" t="s">
        <v>361</v>
      </c>
      <c r="I31" s="61" t="s">
        <v>77</v>
      </c>
      <c r="J31" s="61" t="s">
        <v>77</v>
      </c>
    </row>
    <row r="32" spans="1:10" ht="15.75">
      <c r="A32" s="52"/>
      <c r="B32" s="52"/>
      <c r="C32" s="52"/>
      <c r="D32" s="55" t="s">
        <v>78</v>
      </c>
      <c r="E32" s="53"/>
      <c r="F32" s="58"/>
      <c r="J32" s="18"/>
    </row>
    <row r="33" spans="1:10" ht="15.75">
      <c r="A33" s="52"/>
      <c r="B33" s="52"/>
      <c r="C33" s="52"/>
      <c r="D33" s="53"/>
      <c r="E33" s="53"/>
      <c r="J33" s="64"/>
    </row>
    <row r="34" spans="1:10" ht="15.75">
      <c r="A34" s="52"/>
      <c r="B34" s="52"/>
      <c r="C34" s="52"/>
      <c r="E34" s="53"/>
      <c r="F34" s="54"/>
      <c r="G34" s="54"/>
      <c r="H34" s="62"/>
      <c r="I34" s="18"/>
      <c r="J34" s="18"/>
    </row>
  </sheetData>
  <sheetProtection/>
  <printOptions/>
  <pageMargins left="0.75" right="0.75" top="1" bottom="1" header="0.5111111111111111" footer="0.5111111111111111"/>
  <pageSetup horizontalDpi="30066" verticalDpi="30066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ryan_chen</dc:creator>
  <cp:keywords/>
  <dc:description/>
  <cp:lastModifiedBy/>
  <dcterms:created xsi:type="dcterms:W3CDTF">2017-09-21T01:19:52Z</dcterms:created>
  <dcterms:modified xsi:type="dcterms:W3CDTF">2017-08-31T09:46:20Z</dcterms:modified>
  <cp:category/>
  <cp:version/>
  <cp:contentType/>
  <cp:contentStatus/>
</cp:coreProperties>
</file>